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"/>
  </bookViews>
  <sheets>
    <sheet name="Rezultate" sheetId="1" state="hidden" r:id="rId1"/>
    <sheet name="9A" sheetId="2" r:id="rId2"/>
    <sheet name="10A" sheetId="3" r:id="rId3"/>
    <sheet name="11A" sheetId="4" r:id="rId4"/>
    <sheet name="12A" sheetId="5" r:id="rId5"/>
    <sheet name="9B" sheetId="6" r:id="rId6"/>
    <sheet name="10B" sheetId="7" r:id="rId7"/>
    <sheet name="11B" sheetId="8" r:id="rId8"/>
    <sheet name="12B" sheetId="9" r:id="rId9"/>
  </sheets>
  <definedNames>
    <definedName name="_xlnm.Print_Area" localSheetId="0">'Rezultate'!$A$1:$I$84</definedName>
    <definedName name="_xlnm.Print_Titles" localSheetId="0">'Rezultate'!$7:$7</definedName>
  </definedNames>
  <calcPr fullCalcOnLoad="1"/>
</workbook>
</file>

<file path=xl/sharedStrings.xml><?xml version="1.0" encoding="utf-8"?>
<sst xmlns="http://schemas.openxmlformats.org/spreadsheetml/2006/main" count="1106" uniqueCount="195">
  <si>
    <t>ȘCOALA GIMNAZIALĂ NR. 4 BISTRIȚA</t>
  </si>
  <si>
    <t>OLIMPIADA JUDEȚEANĂ DE LIMBA ENGLEZĂ 2018</t>
  </si>
  <si>
    <t>REZULTATE  FINALE</t>
  </si>
  <si>
    <t>Nr. Crt.</t>
  </si>
  <si>
    <t>Numele şi prenumele elevului</t>
  </si>
  <si>
    <t>Clasa</t>
  </si>
  <si>
    <t>Școala de proveniență</t>
  </si>
  <si>
    <t>Cadru didactic</t>
  </si>
  <si>
    <t>Use of English</t>
  </si>
  <si>
    <t>Reading</t>
  </si>
  <si>
    <t>Essay</t>
  </si>
  <si>
    <t>Punctaj proba scrisă</t>
  </si>
  <si>
    <t>Abrudean Adelina Erica</t>
  </si>
  <si>
    <t>9A</t>
  </si>
  <si>
    <t>Colegiul National Liviu Rebreanu, Bistrita</t>
  </si>
  <si>
    <t>Ienciu Camelia</t>
  </si>
  <si>
    <t>Banu  Bogdan</t>
  </si>
  <si>
    <t>Suciu Alina</t>
  </si>
  <si>
    <t>Bocskai Eliza-Blanka</t>
  </si>
  <si>
    <t>Colegiul National Andrei Muresanu, Bistrita</t>
  </si>
  <si>
    <t>Ciuruș Karina</t>
  </si>
  <si>
    <t>Botean Bianca Viorica</t>
  </si>
  <si>
    <t>Colegiul National Petru Rares, Beclean</t>
  </si>
  <si>
    <t>Mureșan Lavinia</t>
  </si>
  <si>
    <t>David Iulia</t>
  </si>
  <si>
    <t>Singiorzan Simona</t>
  </si>
  <si>
    <t>Domniti Teodor</t>
  </si>
  <si>
    <t>Fazakas Alex Gabriel</t>
  </si>
  <si>
    <t>Fiscutean Diana</t>
  </si>
  <si>
    <t>Sima Cosmin</t>
  </si>
  <si>
    <t>Gagyi Robert</t>
  </si>
  <si>
    <t>Gherman Nicole</t>
  </si>
  <si>
    <t>Roth-Gross Venera</t>
  </si>
  <si>
    <t>Iuga Ciprian Grigore</t>
  </si>
  <si>
    <t>Colegiul National George Cosbuc, Nasaud</t>
  </si>
  <si>
    <t>Berceni Camelia</t>
  </si>
  <si>
    <t>ABSENT</t>
  </si>
  <si>
    <t>Ivan Alexandru</t>
  </si>
  <si>
    <t>Kerekes Norbert</t>
  </si>
  <si>
    <t>Marcu Paul</t>
  </si>
  <si>
    <t>Mastan Adina</t>
  </si>
  <si>
    <t>Moldoveanu Alexandra</t>
  </si>
  <si>
    <t>Burduhos Corina</t>
  </si>
  <si>
    <t>Morariu Andrei</t>
  </si>
  <si>
    <t>Muller Agnes</t>
  </si>
  <si>
    <t xml:space="preserve">Oprea Vlad-Alexandru </t>
  </si>
  <si>
    <t>Todoran Liana</t>
  </si>
  <si>
    <t>Petcu Raluca</t>
  </si>
  <si>
    <t>Colegiul Tehnic Infoel, Bistrita</t>
  </si>
  <si>
    <t>Oanea Mihaela</t>
  </si>
  <si>
    <t>Podariu Alexandru</t>
  </si>
  <si>
    <t>Salanta Noris</t>
  </si>
  <si>
    <t>Şimon Călin</t>
  </si>
  <si>
    <t>Lupşan Viorelia</t>
  </si>
  <si>
    <t>Timoce Darius</t>
  </si>
  <si>
    <t>Tomșa Alexandru</t>
  </si>
  <si>
    <t>Vencsel Victor Mihai</t>
  </si>
  <si>
    <t>Berbercariu Crina</t>
  </si>
  <si>
    <t>10A</t>
  </si>
  <si>
    <t>Schuster Helena</t>
  </si>
  <si>
    <t>Cimpoeș Ana Larisa</t>
  </si>
  <si>
    <t>Cindrea Dara</t>
  </si>
  <si>
    <t>Tifu Teodora</t>
  </si>
  <si>
    <t>Ciocan Sebastian-Marius</t>
  </si>
  <si>
    <t>Fechete Fernando</t>
  </si>
  <si>
    <t>Galben Marius</t>
  </si>
  <si>
    <t>Liceul Teoretic Radu Petrescu, Prundu Bârgăului</t>
  </si>
  <si>
    <t>Mircea Simona</t>
  </si>
  <si>
    <t>Gâvan Patricia</t>
  </si>
  <si>
    <t>MIrcea Simona</t>
  </si>
  <si>
    <t>Gavruș Nicolae</t>
  </si>
  <si>
    <t>Groza Cosmin</t>
  </si>
  <si>
    <t>Iacob Cătălin</t>
  </si>
  <si>
    <t>Ilisuan Patriciu</t>
  </si>
  <si>
    <t>Moscu Diana Stephani</t>
  </si>
  <si>
    <t>Neamtiu Zaris</t>
  </si>
  <si>
    <t>Negrea Alexandru</t>
  </si>
  <si>
    <t>Saicu Răzvan</t>
  </si>
  <si>
    <t>Beudean Simona</t>
  </si>
  <si>
    <t>Szekely Hunor</t>
  </si>
  <si>
    <t>Vaida Henrietta</t>
  </si>
  <si>
    <t xml:space="preserve">Țeran Ada </t>
  </si>
  <si>
    <t>Costea Simona</t>
  </si>
  <si>
    <t>Urian Cristina Timea</t>
  </si>
  <si>
    <t>Zinveliu Diana</t>
  </si>
  <si>
    <t>Urs Alexandra</t>
  </si>
  <si>
    <t>Vălean Andrada</t>
  </si>
  <si>
    <t>Părăuan Andreea</t>
  </si>
  <si>
    <t>Vertic Sergiu</t>
  </si>
  <si>
    <t>Vulc Alexandru</t>
  </si>
  <si>
    <t>Badiu Georgiana</t>
  </si>
  <si>
    <t>11A</t>
  </si>
  <si>
    <t>Moișan Sorina</t>
  </si>
  <si>
    <t>Buzămurgă Diana Florina</t>
  </si>
  <si>
    <t>Liceul Teoretic Solomon Haliță Sg. Băi</t>
  </si>
  <si>
    <t>Sîrb Adela Ana</t>
  </si>
  <si>
    <t>Candale Gabriel</t>
  </si>
  <si>
    <t>Mititean Varvara</t>
  </si>
  <si>
    <t>Capră Denisa-Leonora</t>
  </si>
  <si>
    <t>Ciurus Ilinca</t>
  </si>
  <si>
    <t xml:space="preserve">Ilişuan Ana </t>
  </si>
  <si>
    <t>Liceul creștin LOGOS; Bistrița</t>
  </si>
  <si>
    <t xml:space="preserve">Botezatu Rodica </t>
  </si>
  <si>
    <t>Laba Loredana</t>
  </si>
  <si>
    <t>Magda Dănuț</t>
  </si>
  <si>
    <t>Măjeri Iarina</t>
  </si>
  <si>
    <t>Moldovan Alexia</t>
  </si>
  <si>
    <t>Moldovan Ioana</t>
  </si>
  <si>
    <t>Morariu Roland</t>
  </si>
  <si>
    <t>Nicolescu Maria</t>
  </si>
  <si>
    <t>Pop Sebastian Alexandru</t>
  </si>
  <si>
    <t>Rusu Teodora Ruxandra</t>
  </si>
  <si>
    <t>Spătărescu Diana</t>
  </si>
  <si>
    <t>Szasz Bogdan</t>
  </si>
  <si>
    <t>Ţăgorean Carla</t>
  </si>
  <si>
    <t>Tanca Andreea</t>
  </si>
  <si>
    <t>Ţîra Alexandru-Ioan</t>
  </si>
  <si>
    <t>Albu Maria</t>
  </si>
  <si>
    <t>12A</t>
  </si>
  <si>
    <t>Bosioc Eduard</t>
  </si>
  <si>
    <t>Bota Bogdan</t>
  </si>
  <si>
    <t>Căienar Bianca</t>
  </si>
  <si>
    <t>Căilean Andrei</t>
  </si>
  <si>
    <t>Craciun Dragos</t>
  </si>
  <si>
    <t>Unchiu Dorina</t>
  </si>
  <si>
    <t>Ioviță Andrada</t>
  </si>
  <si>
    <t>Jojă Emilia Florina</t>
  </si>
  <si>
    <t>Bodescu Dinu</t>
  </si>
  <si>
    <t>Măjeri Robert</t>
  </si>
  <si>
    <t>Mureșan Paul</t>
  </si>
  <si>
    <t>Oancea Gligor Dan</t>
  </si>
  <si>
    <t>Pavelescu Manuel</t>
  </si>
  <si>
    <t xml:space="preserve">Adonaşi David </t>
  </si>
  <si>
    <t>9B</t>
  </si>
  <si>
    <t>Chetan Iris</t>
  </si>
  <si>
    <t>Colţa Cătălina</t>
  </si>
  <si>
    <t>Strungar Monica</t>
  </si>
  <si>
    <t>Creţu Sharon</t>
  </si>
  <si>
    <t>Iacob Mihai</t>
  </si>
  <si>
    <t>Iosif Cristian Adrian</t>
  </si>
  <si>
    <t>Komlosy Denisa</t>
  </si>
  <si>
    <t>Macra Andrei Claudiu</t>
  </si>
  <si>
    <t>Marcu Judith</t>
  </si>
  <si>
    <t>Mihalachi Daria</t>
  </si>
  <si>
    <t>Mihut Vlad</t>
  </si>
  <si>
    <t>Pop Ema Nicola</t>
  </si>
  <si>
    <t>Tarziu Ioana</t>
  </si>
  <si>
    <t>Vereş Oana-Maria</t>
  </si>
  <si>
    <t>Bechis Jessica</t>
  </si>
  <si>
    <t>10B</t>
  </si>
  <si>
    <t>Rosca Diana</t>
  </si>
  <si>
    <t>Cardoș Diana</t>
  </si>
  <si>
    <t>Ciubucă Mara</t>
  </si>
  <si>
    <t>Oniga Dalia</t>
  </si>
  <si>
    <t>Pașcu Ioana Gabriela</t>
  </si>
  <si>
    <t>Pop Corina</t>
  </si>
  <si>
    <t>Pop Dana-Simina</t>
  </si>
  <si>
    <t>Precub Alexandra</t>
  </si>
  <si>
    <t>Leonte Renata</t>
  </si>
  <si>
    <t>Rubl Eva</t>
  </si>
  <si>
    <t>Singeorzan Tudor</t>
  </si>
  <si>
    <t>Suciu Giorgiana</t>
  </si>
  <si>
    <t>Anca Sandra</t>
  </si>
  <si>
    <t>11B</t>
  </si>
  <si>
    <t>Mogovan Alexandru</t>
  </si>
  <si>
    <t>Olariu Maria Loredana</t>
  </si>
  <si>
    <t>Pop Alexia</t>
  </si>
  <si>
    <t>Scuturici Claudia</t>
  </si>
  <si>
    <t>Drăgan Alina</t>
  </si>
  <si>
    <t>Sirlincan Horia</t>
  </si>
  <si>
    <t>Toma Alexandra Yasmin</t>
  </si>
  <si>
    <t>Turc Sarah</t>
  </si>
  <si>
    <t>Cîmpan Dan</t>
  </si>
  <si>
    <t>12B</t>
  </si>
  <si>
    <t>Cotul Andrei</t>
  </si>
  <si>
    <t>Dunca Malina</t>
  </si>
  <si>
    <t>Schuster  Helena</t>
  </si>
  <si>
    <t>Filipaș Ioana</t>
  </si>
  <si>
    <t>Mărăndel Diana</t>
  </si>
  <si>
    <t>Oprean Sara Maria</t>
  </si>
  <si>
    <t>Pavelea Mihai</t>
  </si>
  <si>
    <t>Rus Alin</t>
  </si>
  <si>
    <t>Ungur Octavia</t>
  </si>
  <si>
    <t>Zagrean Ramona Zica</t>
  </si>
  <si>
    <t>REZULTATE    FINALE</t>
  </si>
  <si>
    <t>Nr. crt.</t>
  </si>
  <si>
    <t>Punctaj total</t>
  </si>
  <si>
    <t>CNLR BISTRIȚA</t>
  </si>
  <si>
    <t>REZULTATE FINALE</t>
  </si>
  <si>
    <t>REZULTATE     FINALE</t>
  </si>
  <si>
    <t>REZULTATE       FINALE</t>
  </si>
  <si>
    <t>REZULTATE        FINALE</t>
  </si>
  <si>
    <t>REZULTATE         FINALE</t>
  </si>
  <si>
    <t>REZULTATE            FINALE</t>
  </si>
  <si>
    <t>REZULTATE          FINALE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</si>
</sst>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3" fillId="2" borderId="3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2" borderId="2" xfId="0" applyFont="1" applyFill="1" applyBorder="1" applyAlignment="1">
      <alignment horizontal="left"/>
    </xf>
    <xf numFmtId="164" fontId="3" fillId="0" borderId="2" xfId="0" applyFont="1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4" fontId="3" fillId="0" borderId="0" xfId="0" applyFont="1" applyBorder="1" applyAlignment="1">
      <alignment/>
    </xf>
    <xf numFmtId="164" fontId="3" fillId="2" borderId="3" xfId="0" applyFont="1" applyFill="1" applyBorder="1" applyAlignment="1">
      <alignment horizontal="left"/>
    </xf>
    <xf numFmtId="164" fontId="3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4" fillId="0" borderId="0" xfId="0" applyFont="1" applyAlignment="1">
      <alignment/>
    </xf>
    <xf numFmtId="164" fontId="3" fillId="2" borderId="2" xfId="0" applyFont="1" applyFill="1" applyBorder="1" applyAlignment="1">
      <alignment horizontal="left"/>
    </xf>
    <xf numFmtId="164" fontId="3" fillId="0" borderId="2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6" fillId="2" borderId="0" xfId="0" applyFont="1" applyFill="1" applyBorder="1" applyAlignment="1">
      <alignment horizontal="left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workbookViewId="0" topLeftCell="A1">
      <selection activeCell="C6" sqref="C6"/>
    </sheetView>
  </sheetViews>
  <sheetFormatPr defaultColWidth="9.140625" defaultRowHeight="12.75"/>
  <cols>
    <col min="1" max="1" width="6.7109375" style="1" customWidth="1"/>
    <col min="2" max="2" width="22.7109375" style="2" customWidth="1"/>
    <col min="3" max="3" width="7.421875" style="2" customWidth="1"/>
    <col min="4" max="4" width="39.00390625" style="2" customWidth="1"/>
    <col min="5" max="5" width="18.00390625" style="3" customWidth="1"/>
    <col min="6" max="6" width="10.140625" style="2" customWidth="1"/>
    <col min="7" max="7" width="9.140625" style="2" customWidth="1"/>
    <col min="8" max="8" width="9.28125" style="2" customWidth="1"/>
    <col min="9" max="9" width="9.7109375" style="2" customWidth="1"/>
    <col min="10" max="16384" width="9.140625" style="2" customWidth="1"/>
  </cols>
  <sheetData>
    <row r="1" spans="1:9" ht="18.75">
      <c r="A1" s="4" t="s">
        <v>0</v>
      </c>
      <c r="B1" s="5"/>
      <c r="C1" s="5"/>
      <c r="D1" s="6"/>
      <c r="E1" s="7"/>
      <c r="F1" s="6"/>
      <c r="G1" s="6"/>
      <c r="H1" s="6"/>
      <c r="I1" s="6"/>
    </row>
    <row r="2" spans="1:9" ht="18.75">
      <c r="A2" s="8"/>
      <c r="B2" s="6"/>
      <c r="C2" s="6"/>
      <c r="D2" s="6"/>
      <c r="E2" s="7"/>
      <c r="F2" s="6"/>
      <c r="G2" s="6"/>
      <c r="H2" s="6"/>
      <c r="I2" s="6"/>
    </row>
    <row r="3" spans="1:9" ht="18.75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18.75">
      <c r="A6" s="8"/>
      <c r="B6" s="6"/>
      <c r="C6" s="6"/>
      <c r="D6" s="6"/>
      <c r="E6" s="7"/>
      <c r="F6" s="6"/>
      <c r="G6" s="6"/>
      <c r="H6" s="6"/>
      <c r="I6" s="6"/>
    </row>
    <row r="7" spans="1:9" ht="48" customHeight="1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 spans="1:9" ht="18">
      <c r="A8" s="12">
        <v>1</v>
      </c>
      <c r="B8" s="13" t="s">
        <v>12</v>
      </c>
      <c r="C8" s="14" t="s">
        <v>13</v>
      </c>
      <c r="D8" s="15" t="s">
        <v>14</v>
      </c>
      <c r="E8" s="13" t="s">
        <v>15</v>
      </c>
      <c r="F8" s="16">
        <v>36</v>
      </c>
      <c r="G8" s="16">
        <v>10</v>
      </c>
      <c r="H8" s="16">
        <v>48</v>
      </c>
      <c r="I8" s="16">
        <f aca="true" t="shared" si="0" ref="I8:I17">SUM(F8:H8)</f>
        <v>94</v>
      </c>
    </row>
    <row r="9" spans="1:9" ht="18">
      <c r="A9" s="12">
        <v>2</v>
      </c>
      <c r="B9" s="17" t="s">
        <v>16</v>
      </c>
      <c r="C9" s="14" t="s">
        <v>13</v>
      </c>
      <c r="D9" s="15" t="s">
        <v>14</v>
      </c>
      <c r="E9" s="17" t="s">
        <v>17</v>
      </c>
      <c r="F9" s="16">
        <v>38</v>
      </c>
      <c r="G9" s="16">
        <v>6</v>
      </c>
      <c r="H9" s="16">
        <v>43</v>
      </c>
      <c r="I9" s="16">
        <f t="shared" si="0"/>
        <v>87</v>
      </c>
    </row>
    <row r="10" spans="1:9" ht="18">
      <c r="A10" s="12">
        <v>3</v>
      </c>
      <c r="B10" s="18" t="s">
        <v>18</v>
      </c>
      <c r="C10" s="14" t="s">
        <v>13</v>
      </c>
      <c r="D10" s="15" t="s">
        <v>19</v>
      </c>
      <c r="E10" s="18" t="s">
        <v>20</v>
      </c>
      <c r="F10" s="16">
        <v>36</v>
      </c>
      <c r="G10" s="16">
        <v>6</v>
      </c>
      <c r="H10" s="16">
        <v>38</v>
      </c>
      <c r="I10" s="16">
        <f t="shared" si="0"/>
        <v>80</v>
      </c>
    </row>
    <row r="11" spans="1:9" ht="18">
      <c r="A11" s="12">
        <v>4</v>
      </c>
      <c r="B11" s="18" t="s">
        <v>21</v>
      </c>
      <c r="C11" s="14" t="s">
        <v>13</v>
      </c>
      <c r="D11" s="15" t="s">
        <v>22</v>
      </c>
      <c r="E11" s="18" t="s">
        <v>23</v>
      </c>
      <c r="F11" s="16">
        <v>34</v>
      </c>
      <c r="G11" s="16">
        <v>8</v>
      </c>
      <c r="H11" s="16">
        <v>49</v>
      </c>
      <c r="I11" s="16">
        <f t="shared" si="0"/>
        <v>91</v>
      </c>
    </row>
    <row r="12" spans="1:9" ht="18">
      <c r="A12" s="12">
        <v>5</v>
      </c>
      <c r="B12" s="17" t="s">
        <v>24</v>
      </c>
      <c r="C12" s="14" t="s">
        <v>13</v>
      </c>
      <c r="D12" s="15" t="s">
        <v>14</v>
      </c>
      <c r="E12" s="17" t="s">
        <v>25</v>
      </c>
      <c r="F12" s="16">
        <v>36</v>
      </c>
      <c r="G12" s="16">
        <v>8</v>
      </c>
      <c r="H12" s="16">
        <v>40</v>
      </c>
      <c r="I12" s="16">
        <f t="shared" si="0"/>
        <v>84</v>
      </c>
    </row>
    <row r="13" spans="1:9" ht="18">
      <c r="A13" s="12">
        <v>6</v>
      </c>
      <c r="B13" s="18" t="s">
        <v>26</v>
      </c>
      <c r="C13" s="14" t="s">
        <v>13</v>
      </c>
      <c r="D13" s="15" t="s">
        <v>19</v>
      </c>
      <c r="E13" s="18" t="s">
        <v>20</v>
      </c>
      <c r="F13" s="16">
        <v>35</v>
      </c>
      <c r="G13" s="16">
        <v>10</v>
      </c>
      <c r="H13" s="16">
        <v>39</v>
      </c>
      <c r="I13" s="16">
        <f t="shared" si="0"/>
        <v>84</v>
      </c>
    </row>
    <row r="14" spans="1:9" ht="18">
      <c r="A14" s="12">
        <v>7</v>
      </c>
      <c r="B14" s="18" t="s">
        <v>27</v>
      </c>
      <c r="C14" s="14" t="s">
        <v>13</v>
      </c>
      <c r="D14" s="15" t="s">
        <v>22</v>
      </c>
      <c r="E14" s="19" t="s">
        <v>23</v>
      </c>
      <c r="F14" s="16">
        <v>39</v>
      </c>
      <c r="G14" s="16">
        <v>8</v>
      </c>
      <c r="H14" s="16">
        <v>44</v>
      </c>
      <c r="I14" s="16">
        <f t="shared" si="0"/>
        <v>91</v>
      </c>
    </row>
    <row r="15" spans="1:9" ht="18">
      <c r="A15" s="12">
        <v>8</v>
      </c>
      <c r="B15" s="18" t="s">
        <v>28</v>
      </c>
      <c r="C15" s="14" t="s">
        <v>13</v>
      </c>
      <c r="D15" s="15" t="s">
        <v>19</v>
      </c>
      <c r="E15" s="18" t="s">
        <v>29</v>
      </c>
      <c r="F15" s="16">
        <v>30</v>
      </c>
      <c r="G15" s="16">
        <v>8</v>
      </c>
      <c r="H15" s="16">
        <v>40</v>
      </c>
      <c r="I15" s="16">
        <f t="shared" si="0"/>
        <v>78</v>
      </c>
    </row>
    <row r="16" spans="1:9" ht="18">
      <c r="A16" s="12">
        <v>9</v>
      </c>
      <c r="B16" s="20" t="s">
        <v>30</v>
      </c>
      <c r="C16" s="14" t="s">
        <v>13</v>
      </c>
      <c r="D16" s="15" t="s">
        <v>14</v>
      </c>
      <c r="E16" s="20" t="s">
        <v>17</v>
      </c>
      <c r="F16" s="16">
        <v>39</v>
      </c>
      <c r="G16" s="16">
        <v>8</v>
      </c>
      <c r="H16" s="16">
        <v>48</v>
      </c>
      <c r="I16" s="16">
        <f t="shared" si="0"/>
        <v>95</v>
      </c>
    </row>
    <row r="17" spans="1:9" ht="18">
      <c r="A17" s="12">
        <v>10</v>
      </c>
      <c r="B17" s="15" t="s">
        <v>31</v>
      </c>
      <c r="C17" s="14" t="s">
        <v>13</v>
      </c>
      <c r="D17" s="15" t="s">
        <v>19</v>
      </c>
      <c r="E17" s="15" t="s">
        <v>32</v>
      </c>
      <c r="F17" s="16">
        <v>32</v>
      </c>
      <c r="G17" s="16">
        <v>6</v>
      </c>
      <c r="H17" s="16">
        <v>44</v>
      </c>
      <c r="I17" s="16">
        <f t="shared" si="0"/>
        <v>82</v>
      </c>
    </row>
    <row r="18" spans="1:9" ht="18">
      <c r="A18" s="12">
        <v>11</v>
      </c>
      <c r="B18" s="18" t="s">
        <v>33</v>
      </c>
      <c r="C18" s="14" t="s">
        <v>13</v>
      </c>
      <c r="D18" s="15" t="s">
        <v>34</v>
      </c>
      <c r="E18" s="18" t="s">
        <v>35</v>
      </c>
      <c r="F18" s="16"/>
      <c r="G18" s="16"/>
      <c r="H18" s="16"/>
      <c r="I18" s="16" t="s">
        <v>36</v>
      </c>
    </row>
    <row r="19" spans="1:9" ht="18">
      <c r="A19" s="12">
        <v>12</v>
      </c>
      <c r="B19" s="18" t="s">
        <v>37</v>
      </c>
      <c r="C19" s="14" t="s">
        <v>13</v>
      </c>
      <c r="D19" s="15" t="s">
        <v>19</v>
      </c>
      <c r="E19" s="18" t="s">
        <v>20</v>
      </c>
      <c r="F19" s="16">
        <v>36</v>
      </c>
      <c r="G19" s="16">
        <v>8</v>
      </c>
      <c r="H19" s="16">
        <v>50</v>
      </c>
      <c r="I19" s="16">
        <f aca="true" t="shared" si="1" ref="I19:I21">SUM(F19:H19)</f>
        <v>94</v>
      </c>
    </row>
    <row r="20" spans="1:9" ht="18">
      <c r="A20" s="12">
        <v>13</v>
      </c>
      <c r="B20" s="18" t="s">
        <v>38</v>
      </c>
      <c r="C20" s="14" t="s">
        <v>13</v>
      </c>
      <c r="D20" s="15" t="s">
        <v>19</v>
      </c>
      <c r="E20" s="18" t="s">
        <v>20</v>
      </c>
      <c r="F20" s="16">
        <v>36</v>
      </c>
      <c r="G20" s="16">
        <v>10</v>
      </c>
      <c r="H20" s="16">
        <v>40</v>
      </c>
      <c r="I20" s="16">
        <f t="shared" si="1"/>
        <v>86</v>
      </c>
    </row>
    <row r="21" spans="1:9" ht="18">
      <c r="A21" s="12">
        <v>14</v>
      </c>
      <c r="B21" s="17" t="s">
        <v>39</v>
      </c>
      <c r="C21" s="14" t="s">
        <v>13</v>
      </c>
      <c r="D21" s="15" t="s">
        <v>14</v>
      </c>
      <c r="E21" s="17" t="s">
        <v>15</v>
      </c>
      <c r="F21" s="16">
        <v>40</v>
      </c>
      <c r="G21" s="16">
        <v>8</v>
      </c>
      <c r="H21" s="16">
        <v>50</v>
      </c>
      <c r="I21" s="16">
        <f t="shared" si="1"/>
        <v>98</v>
      </c>
    </row>
    <row r="22" spans="1:9" ht="18">
      <c r="A22" s="12">
        <v>15</v>
      </c>
      <c r="B22" s="17" t="s">
        <v>40</v>
      </c>
      <c r="C22" s="14" t="s">
        <v>13</v>
      </c>
      <c r="D22" s="15" t="s">
        <v>14</v>
      </c>
      <c r="E22" s="17" t="s">
        <v>15</v>
      </c>
      <c r="F22" s="16"/>
      <c r="G22" s="16"/>
      <c r="H22" s="16"/>
      <c r="I22" s="16" t="s">
        <v>36</v>
      </c>
    </row>
    <row r="23" spans="1:9" ht="18">
      <c r="A23" s="12">
        <v>16</v>
      </c>
      <c r="B23" s="15" t="s">
        <v>41</v>
      </c>
      <c r="C23" s="14" t="s">
        <v>13</v>
      </c>
      <c r="D23" s="15" t="s">
        <v>34</v>
      </c>
      <c r="E23" s="15" t="s">
        <v>42</v>
      </c>
      <c r="F23" s="16">
        <v>31</v>
      </c>
      <c r="G23" s="16">
        <v>8</v>
      </c>
      <c r="H23" s="16">
        <v>46</v>
      </c>
      <c r="I23" s="16">
        <f aca="true" t="shared" si="2" ref="I23:I41">SUM(F23:H23)</f>
        <v>85</v>
      </c>
    </row>
    <row r="24" spans="1:9" ht="18">
      <c r="A24" s="12">
        <v>17</v>
      </c>
      <c r="B24" s="18" t="s">
        <v>43</v>
      </c>
      <c r="C24" s="14" t="s">
        <v>13</v>
      </c>
      <c r="D24" s="15" t="s">
        <v>34</v>
      </c>
      <c r="E24" s="18" t="s">
        <v>35</v>
      </c>
      <c r="F24" s="16">
        <v>33</v>
      </c>
      <c r="G24" s="16">
        <v>10</v>
      </c>
      <c r="H24" s="16">
        <v>38</v>
      </c>
      <c r="I24" s="16">
        <f t="shared" si="2"/>
        <v>81</v>
      </c>
    </row>
    <row r="25" spans="1:9" ht="18">
      <c r="A25" s="12">
        <v>18</v>
      </c>
      <c r="B25" s="18" t="s">
        <v>44</v>
      </c>
      <c r="C25" s="14" t="s">
        <v>13</v>
      </c>
      <c r="D25" s="15" t="s">
        <v>19</v>
      </c>
      <c r="E25" s="18" t="s">
        <v>20</v>
      </c>
      <c r="F25" s="16">
        <v>38</v>
      </c>
      <c r="G25" s="16">
        <v>8</v>
      </c>
      <c r="H25" s="16">
        <v>49</v>
      </c>
      <c r="I25" s="16">
        <f t="shared" si="2"/>
        <v>95</v>
      </c>
    </row>
    <row r="26" spans="1:9" ht="18">
      <c r="A26" s="12">
        <v>19</v>
      </c>
      <c r="B26" s="18" t="s">
        <v>45</v>
      </c>
      <c r="C26" s="14" t="s">
        <v>13</v>
      </c>
      <c r="D26" s="15" t="s">
        <v>22</v>
      </c>
      <c r="E26" s="18" t="s">
        <v>46</v>
      </c>
      <c r="F26" s="16">
        <v>32</v>
      </c>
      <c r="G26" s="16">
        <v>8</v>
      </c>
      <c r="H26" s="16">
        <v>46</v>
      </c>
      <c r="I26" s="16">
        <f t="shared" si="2"/>
        <v>86</v>
      </c>
    </row>
    <row r="27" spans="1:9" ht="18">
      <c r="A27" s="12">
        <v>20</v>
      </c>
      <c r="B27" s="15" t="s">
        <v>47</v>
      </c>
      <c r="C27" s="14" t="s">
        <v>13</v>
      </c>
      <c r="D27" s="15" t="s">
        <v>48</v>
      </c>
      <c r="E27" s="15" t="s">
        <v>49</v>
      </c>
      <c r="F27" s="16">
        <v>32</v>
      </c>
      <c r="G27" s="16">
        <v>8</v>
      </c>
      <c r="H27" s="16">
        <v>48</v>
      </c>
      <c r="I27" s="16">
        <f t="shared" si="2"/>
        <v>88</v>
      </c>
    </row>
    <row r="28" spans="1:9" ht="18">
      <c r="A28" s="12">
        <v>21</v>
      </c>
      <c r="B28" s="17" t="s">
        <v>50</v>
      </c>
      <c r="C28" s="14" t="s">
        <v>13</v>
      </c>
      <c r="D28" s="15" t="s">
        <v>14</v>
      </c>
      <c r="E28" s="17" t="s">
        <v>15</v>
      </c>
      <c r="F28" s="16">
        <v>38</v>
      </c>
      <c r="G28" s="16">
        <v>10</v>
      </c>
      <c r="H28" s="16">
        <v>46</v>
      </c>
      <c r="I28" s="16">
        <f t="shared" si="2"/>
        <v>94</v>
      </c>
    </row>
    <row r="29" spans="1:9" ht="18">
      <c r="A29" s="12">
        <v>22</v>
      </c>
      <c r="B29" s="17" t="s">
        <v>51</v>
      </c>
      <c r="C29" s="14" t="s">
        <v>13</v>
      </c>
      <c r="D29" s="15" t="s">
        <v>14</v>
      </c>
      <c r="E29" s="17" t="s">
        <v>15</v>
      </c>
      <c r="F29" s="16">
        <v>31</v>
      </c>
      <c r="G29" s="16">
        <v>10</v>
      </c>
      <c r="H29" s="16">
        <v>46</v>
      </c>
      <c r="I29" s="16">
        <f t="shared" si="2"/>
        <v>87</v>
      </c>
    </row>
    <row r="30" spans="1:9" ht="18">
      <c r="A30" s="12">
        <v>23</v>
      </c>
      <c r="B30" s="18" t="s">
        <v>52</v>
      </c>
      <c r="C30" s="14" t="s">
        <v>13</v>
      </c>
      <c r="D30" s="15" t="s">
        <v>48</v>
      </c>
      <c r="E30" s="18" t="s">
        <v>53</v>
      </c>
      <c r="F30" s="16">
        <v>36</v>
      </c>
      <c r="G30" s="16">
        <v>6</v>
      </c>
      <c r="H30" s="16">
        <v>48</v>
      </c>
      <c r="I30" s="16">
        <f t="shared" si="2"/>
        <v>90</v>
      </c>
    </row>
    <row r="31" spans="1:9" ht="18">
      <c r="A31" s="12">
        <v>24</v>
      </c>
      <c r="B31" s="18" t="s">
        <v>54</v>
      </c>
      <c r="C31" s="14" t="s">
        <v>13</v>
      </c>
      <c r="D31" s="15" t="s">
        <v>19</v>
      </c>
      <c r="E31" s="18" t="s">
        <v>20</v>
      </c>
      <c r="F31" s="16">
        <v>35</v>
      </c>
      <c r="G31" s="16">
        <v>10</v>
      </c>
      <c r="H31" s="16">
        <v>48</v>
      </c>
      <c r="I31" s="16">
        <f t="shared" si="2"/>
        <v>93</v>
      </c>
    </row>
    <row r="32" spans="1:9" ht="18">
      <c r="A32" s="12">
        <v>25</v>
      </c>
      <c r="B32" s="18" t="s">
        <v>55</v>
      </c>
      <c r="C32" s="14" t="s">
        <v>13</v>
      </c>
      <c r="D32" s="15" t="s">
        <v>19</v>
      </c>
      <c r="E32" s="18" t="s">
        <v>20</v>
      </c>
      <c r="F32" s="16">
        <v>38</v>
      </c>
      <c r="G32" s="16">
        <v>6</v>
      </c>
      <c r="H32" s="16">
        <v>50</v>
      </c>
      <c r="I32" s="16">
        <f t="shared" si="2"/>
        <v>94</v>
      </c>
    </row>
    <row r="33" spans="1:9" ht="18">
      <c r="A33" s="12">
        <v>26</v>
      </c>
      <c r="B33" s="15" t="s">
        <v>56</v>
      </c>
      <c r="C33" s="14" t="s">
        <v>13</v>
      </c>
      <c r="D33" s="15" t="s">
        <v>34</v>
      </c>
      <c r="E33" s="15" t="s">
        <v>35</v>
      </c>
      <c r="F33" s="16">
        <v>38</v>
      </c>
      <c r="G33" s="16">
        <v>8</v>
      </c>
      <c r="H33" s="16">
        <v>50</v>
      </c>
      <c r="I33" s="16">
        <f t="shared" si="2"/>
        <v>96</v>
      </c>
    </row>
    <row r="34" spans="1:9" ht="18">
      <c r="A34" s="12">
        <v>27</v>
      </c>
      <c r="B34" s="17" t="s">
        <v>57</v>
      </c>
      <c r="C34" s="14" t="s">
        <v>58</v>
      </c>
      <c r="D34" s="15" t="s">
        <v>14</v>
      </c>
      <c r="E34" s="17" t="s">
        <v>59</v>
      </c>
      <c r="F34" s="16">
        <v>38</v>
      </c>
      <c r="G34" s="16">
        <v>6</v>
      </c>
      <c r="H34" s="16">
        <v>50</v>
      </c>
      <c r="I34" s="16">
        <f t="shared" si="2"/>
        <v>94</v>
      </c>
    </row>
    <row r="35" spans="1:9" ht="18">
      <c r="A35" s="12">
        <v>28</v>
      </c>
      <c r="B35" s="18" t="s">
        <v>60</v>
      </c>
      <c r="C35" s="14" t="s">
        <v>58</v>
      </c>
      <c r="D35" s="15" t="s">
        <v>22</v>
      </c>
      <c r="E35" s="19" t="s">
        <v>23</v>
      </c>
      <c r="F35" s="16">
        <v>27</v>
      </c>
      <c r="G35" s="16">
        <v>8</v>
      </c>
      <c r="H35" s="16">
        <v>41</v>
      </c>
      <c r="I35" s="16">
        <f t="shared" si="2"/>
        <v>76</v>
      </c>
    </row>
    <row r="36" spans="1:9" ht="18">
      <c r="A36" s="12">
        <v>29</v>
      </c>
      <c r="B36" s="13" t="s">
        <v>61</v>
      </c>
      <c r="C36" s="14" t="s">
        <v>58</v>
      </c>
      <c r="D36" s="15" t="s">
        <v>14</v>
      </c>
      <c r="E36" s="13" t="s">
        <v>62</v>
      </c>
      <c r="F36" s="16">
        <v>40</v>
      </c>
      <c r="G36" s="16">
        <v>6</v>
      </c>
      <c r="H36" s="16">
        <v>45.5</v>
      </c>
      <c r="I36" s="16">
        <f t="shared" si="2"/>
        <v>91.5</v>
      </c>
    </row>
    <row r="37" spans="1:9" ht="18">
      <c r="A37" s="12">
        <v>30</v>
      </c>
      <c r="B37" s="18" t="s">
        <v>63</v>
      </c>
      <c r="C37" s="14" t="s">
        <v>58</v>
      </c>
      <c r="D37" s="15" t="s">
        <v>22</v>
      </c>
      <c r="E37" s="18" t="s">
        <v>46</v>
      </c>
      <c r="F37" s="16">
        <v>26</v>
      </c>
      <c r="G37" s="16">
        <v>8</v>
      </c>
      <c r="H37" s="16">
        <v>40.5</v>
      </c>
      <c r="I37" s="16">
        <f t="shared" si="2"/>
        <v>74.5</v>
      </c>
    </row>
    <row r="38" spans="1:9" ht="18">
      <c r="A38" s="12">
        <v>31</v>
      </c>
      <c r="B38" s="18" t="s">
        <v>64</v>
      </c>
      <c r="C38" s="14" t="s">
        <v>58</v>
      </c>
      <c r="D38" s="15" t="s">
        <v>19</v>
      </c>
      <c r="E38" s="18" t="s">
        <v>29</v>
      </c>
      <c r="F38" s="16">
        <v>33</v>
      </c>
      <c r="G38" s="16">
        <v>8</v>
      </c>
      <c r="H38" s="16">
        <v>40</v>
      </c>
      <c r="I38" s="16">
        <f t="shared" si="2"/>
        <v>81</v>
      </c>
    </row>
    <row r="39" spans="1:9" ht="18">
      <c r="A39" s="12">
        <v>32</v>
      </c>
      <c r="B39" s="15" t="s">
        <v>65</v>
      </c>
      <c r="C39" s="14" t="s">
        <v>58</v>
      </c>
      <c r="D39" s="15" t="s">
        <v>66</v>
      </c>
      <c r="E39" s="15" t="s">
        <v>67</v>
      </c>
      <c r="F39" s="16">
        <v>24</v>
      </c>
      <c r="G39" s="16">
        <v>6</v>
      </c>
      <c r="H39" s="16">
        <v>45</v>
      </c>
      <c r="I39" s="16">
        <f t="shared" si="2"/>
        <v>75</v>
      </c>
    </row>
    <row r="40" spans="1:9" ht="18">
      <c r="A40" s="12">
        <v>33</v>
      </c>
      <c r="B40" s="15" t="s">
        <v>68</v>
      </c>
      <c r="C40" s="14" t="s">
        <v>58</v>
      </c>
      <c r="D40" s="15" t="s">
        <v>66</v>
      </c>
      <c r="E40" s="15" t="s">
        <v>69</v>
      </c>
      <c r="F40" s="16">
        <v>19</v>
      </c>
      <c r="G40" s="16">
        <v>8</v>
      </c>
      <c r="H40" s="16">
        <v>41.5</v>
      </c>
      <c r="I40" s="16">
        <f t="shared" si="2"/>
        <v>68.5</v>
      </c>
    </row>
    <row r="41" spans="1:9" ht="18">
      <c r="A41" s="12">
        <v>34</v>
      </c>
      <c r="B41" s="18" t="s">
        <v>70</v>
      </c>
      <c r="C41" s="14" t="s">
        <v>58</v>
      </c>
      <c r="D41" s="15" t="s">
        <v>34</v>
      </c>
      <c r="E41" s="18" t="s">
        <v>35</v>
      </c>
      <c r="F41" s="16">
        <v>30</v>
      </c>
      <c r="G41" s="16">
        <v>4</v>
      </c>
      <c r="H41" s="16">
        <v>45</v>
      </c>
      <c r="I41" s="16">
        <f t="shared" si="2"/>
        <v>79</v>
      </c>
    </row>
    <row r="42" spans="1:9" ht="18">
      <c r="A42" s="12">
        <v>35</v>
      </c>
      <c r="B42" s="18" t="s">
        <v>71</v>
      </c>
      <c r="C42" s="14" t="s">
        <v>58</v>
      </c>
      <c r="D42" s="15" t="s">
        <v>48</v>
      </c>
      <c r="E42" s="18" t="s">
        <v>49</v>
      </c>
      <c r="F42" s="16"/>
      <c r="G42" s="16"/>
      <c r="H42" s="16"/>
      <c r="I42" s="16" t="s">
        <v>36</v>
      </c>
    </row>
    <row r="43" spans="1:9" ht="18">
      <c r="A43" s="12">
        <v>36</v>
      </c>
      <c r="B43" s="15" t="s">
        <v>72</v>
      </c>
      <c r="C43" s="14" t="s">
        <v>58</v>
      </c>
      <c r="D43" s="15" t="s">
        <v>48</v>
      </c>
      <c r="E43" s="15" t="s">
        <v>49</v>
      </c>
      <c r="F43" s="16">
        <v>34</v>
      </c>
      <c r="G43" s="16">
        <v>6</v>
      </c>
      <c r="H43" s="16">
        <v>42.5</v>
      </c>
      <c r="I43" s="16">
        <f aca="true" t="shared" si="3" ref="I43:I52">SUM(F43:H43)</f>
        <v>82.5</v>
      </c>
    </row>
    <row r="44" spans="1:9" ht="18">
      <c r="A44" s="12">
        <v>37</v>
      </c>
      <c r="B44" s="13" t="s">
        <v>73</v>
      </c>
      <c r="C44" s="14" t="s">
        <v>58</v>
      </c>
      <c r="D44" s="15" t="s">
        <v>14</v>
      </c>
      <c r="E44" s="13" t="s">
        <v>59</v>
      </c>
      <c r="F44" s="16">
        <v>35</v>
      </c>
      <c r="G44" s="16">
        <v>6</v>
      </c>
      <c r="H44" s="16">
        <v>50</v>
      </c>
      <c r="I44" s="16">
        <f t="shared" si="3"/>
        <v>91</v>
      </c>
    </row>
    <row r="45" spans="1:9" ht="18">
      <c r="A45" s="12">
        <v>38</v>
      </c>
      <c r="B45" s="15" t="s">
        <v>74</v>
      </c>
      <c r="C45" s="14" t="s">
        <v>58</v>
      </c>
      <c r="D45" s="15" t="s">
        <v>22</v>
      </c>
      <c r="E45" s="21" t="s">
        <v>23</v>
      </c>
      <c r="F45" s="16">
        <v>32</v>
      </c>
      <c r="G45" s="16">
        <v>10</v>
      </c>
      <c r="H45" s="16">
        <v>47</v>
      </c>
      <c r="I45" s="16">
        <f t="shared" si="3"/>
        <v>89</v>
      </c>
    </row>
    <row r="46" spans="1:9" ht="18">
      <c r="A46" s="12">
        <v>39</v>
      </c>
      <c r="B46" s="13" t="s">
        <v>75</v>
      </c>
      <c r="C46" s="14" t="s">
        <v>58</v>
      </c>
      <c r="D46" s="15" t="s">
        <v>14</v>
      </c>
      <c r="E46" s="13" t="s">
        <v>59</v>
      </c>
      <c r="F46" s="16">
        <v>36</v>
      </c>
      <c r="G46" s="16">
        <v>10</v>
      </c>
      <c r="H46" s="16">
        <v>49</v>
      </c>
      <c r="I46" s="16">
        <f t="shared" si="3"/>
        <v>95</v>
      </c>
    </row>
    <row r="47" spans="1:9" ht="18">
      <c r="A47" s="12">
        <v>40</v>
      </c>
      <c r="B47" s="15" t="s">
        <v>76</v>
      </c>
      <c r="C47" s="14" t="s">
        <v>58</v>
      </c>
      <c r="D47" s="15" t="s">
        <v>34</v>
      </c>
      <c r="E47" s="15" t="s">
        <v>42</v>
      </c>
      <c r="F47" s="16">
        <v>27</v>
      </c>
      <c r="G47" s="16">
        <v>6</v>
      </c>
      <c r="H47" s="16">
        <v>39</v>
      </c>
      <c r="I47" s="16">
        <f t="shared" si="3"/>
        <v>72</v>
      </c>
    </row>
    <row r="48" spans="1:9" ht="18">
      <c r="A48" s="12">
        <v>41</v>
      </c>
      <c r="B48" s="15" t="s">
        <v>77</v>
      </c>
      <c r="C48" s="14" t="s">
        <v>58</v>
      </c>
      <c r="D48" s="15" t="s">
        <v>48</v>
      </c>
      <c r="E48" s="15" t="s">
        <v>78</v>
      </c>
      <c r="F48" s="16">
        <v>25</v>
      </c>
      <c r="G48" s="16">
        <v>6</v>
      </c>
      <c r="H48" s="16">
        <v>30</v>
      </c>
      <c r="I48" s="16">
        <f t="shared" si="3"/>
        <v>61</v>
      </c>
    </row>
    <row r="49" spans="1:9" ht="18">
      <c r="A49" s="12">
        <v>42</v>
      </c>
      <c r="B49" s="15" t="s">
        <v>79</v>
      </c>
      <c r="C49" s="14" t="s">
        <v>58</v>
      </c>
      <c r="D49" s="15" t="s">
        <v>19</v>
      </c>
      <c r="E49" s="15" t="s">
        <v>80</v>
      </c>
      <c r="F49" s="16">
        <v>36</v>
      </c>
      <c r="G49" s="16">
        <v>8</v>
      </c>
      <c r="H49" s="16">
        <v>36.5</v>
      </c>
      <c r="I49" s="16">
        <f t="shared" si="3"/>
        <v>80.5</v>
      </c>
    </row>
    <row r="50" spans="1:9" ht="18">
      <c r="A50" s="12">
        <v>43</v>
      </c>
      <c r="B50" s="15" t="s">
        <v>81</v>
      </c>
      <c r="C50" s="14" t="s">
        <v>58</v>
      </c>
      <c r="D50" s="15" t="s">
        <v>34</v>
      </c>
      <c r="E50" s="15" t="s">
        <v>82</v>
      </c>
      <c r="F50" s="16">
        <v>34</v>
      </c>
      <c r="G50" s="16">
        <v>10</v>
      </c>
      <c r="H50" s="16">
        <v>39</v>
      </c>
      <c r="I50" s="16">
        <f t="shared" si="3"/>
        <v>83</v>
      </c>
    </row>
    <row r="51" spans="1:9" ht="18">
      <c r="A51" s="12">
        <v>44</v>
      </c>
      <c r="B51" s="15" t="s">
        <v>83</v>
      </c>
      <c r="C51" s="14" t="s">
        <v>58</v>
      </c>
      <c r="D51" s="15" t="s">
        <v>22</v>
      </c>
      <c r="E51" s="15" t="s">
        <v>84</v>
      </c>
      <c r="F51" s="16">
        <v>28</v>
      </c>
      <c r="G51" s="16">
        <v>8</v>
      </c>
      <c r="H51" s="16">
        <v>41</v>
      </c>
      <c r="I51" s="16">
        <f t="shared" si="3"/>
        <v>77</v>
      </c>
    </row>
    <row r="52" spans="1:9" ht="18">
      <c r="A52" s="12">
        <v>45</v>
      </c>
      <c r="B52" s="15" t="s">
        <v>85</v>
      </c>
      <c r="C52" s="14" t="s">
        <v>58</v>
      </c>
      <c r="D52" s="15" t="s">
        <v>34</v>
      </c>
      <c r="E52" s="15" t="s">
        <v>82</v>
      </c>
      <c r="F52" s="16">
        <v>34</v>
      </c>
      <c r="G52" s="16">
        <v>8</v>
      </c>
      <c r="H52" s="16">
        <v>40</v>
      </c>
      <c r="I52" s="16">
        <f t="shared" si="3"/>
        <v>82</v>
      </c>
    </row>
    <row r="53" spans="1:9" ht="18">
      <c r="A53" s="12">
        <v>46</v>
      </c>
      <c r="B53" s="15" t="s">
        <v>86</v>
      </c>
      <c r="C53" s="14" t="s">
        <v>58</v>
      </c>
      <c r="D53" s="15" t="s">
        <v>19</v>
      </c>
      <c r="E53" s="15" t="s">
        <v>87</v>
      </c>
      <c r="F53" s="16"/>
      <c r="G53" s="16"/>
      <c r="H53" s="16"/>
      <c r="I53" s="16" t="s">
        <v>36</v>
      </c>
    </row>
    <row r="54" spans="1:9" ht="18">
      <c r="A54" s="12">
        <v>47</v>
      </c>
      <c r="B54" s="15" t="s">
        <v>88</v>
      </c>
      <c r="C54" s="14" t="s">
        <v>58</v>
      </c>
      <c r="D54" s="15" t="s">
        <v>34</v>
      </c>
      <c r="E54" s="15" t="s">
        <v>82</v>
      </c>
      <c r="F54" s="16">
        <v>27</v>
      </c>
      <c r="G54" s="16">
        <v>6</v>
      </c>
      <c r="H54" s="16">
        <v>30</v>
      </c>
      <c r="I54" s="16">
        <f aca="true" t="shared" si="4" ref="I54:I56">SUM(F54:H54)</f>
        <v>63</v>
      </c>
    </row>
    <row r="55" spans="1:9" ht="18">
      <c r="A55" s="12">
        <v>48</v>
      </c>
      <c r="B55" s="15" t="s">
        <v>89</v>
      </c>
      <c r="C55" s="14" t="s">
        <v>58</v>
      </c>
      <c r="D55" s="15" t="s">
        <v>19</v>
      </c>
      <c r="E55" s="15" t="s">
        <v>29</v>
      </c>
      <c r="F55" s="16">
        <v>33</v>
      </c>
      <c r="G55" s="16">
        <v>8</v>
      </c>
      <c r="H55" s="16">
        <v>36</v>
      </c>
      <c r="I55" s="16">
        <f t="shared" si="4"/>
        <v>77</v>
      </c>
    </row>
    <row r="56" spans="1:9" ht="18">
      <c r="A56" s="12">
        <v>49</v>
      </c>
      <c r="B56" s="15" t="s">
        <v>90</v>
      </c>
      <c r="C56" s="14" t="s">
        <v>91</v>
      </c>
      <c r="D56" s="15" t="s">
        <v>66</v>
      </c>
      <c r="E56" s="15" t="s">
        <v>92</v>
      </c>
      <c r="F56" s="16">
        <v>19</v>
      </c>
      <c r="G56" s="16">
        <v>8</v>
      </c>
      <c r="H56" s="16">
        <v>37</v>
      </c>
      <c r="I56" s="16">
        <f t="shared" si="4"/>
        <v>64</v>
      </c>
    </row>
    <row r="57" spans="1:9" ht="18">
      <c r="A57" s="12">
        <v>50</v>
      </c>
      <c r="B57" s="15" t="s">
        <v>93</v>
      </c>
      <c r="C57" s="14" t="s">
        <v>91</v>
      </c>
      <c r="D57" s="15" t="s">
        <v>94</v>
      </c>
      <c r="E57" s="15" t="s">
        <v>95</v>
      </c>
      <c r="F57" s="16"/>
      <c r="G57" s="16"/>
      <c r="H57" s="16"/>
      <c r="I57" s="16" t="s">
        <v>36</v>
      </c>
    </row>
    <row r="58" spans="1:9" ht="18">
      <c r="A58" s="12">
        <v>51</v>
      </c>
      <c r="B58" s="15" t="s">
        <v>96</v>
      </c>
      <c r="C58" s="14" t="s">
        <v>91</v>
      </c>
      <c r="D58" s="15" t="s">
        <v>94</v>
      </c>
      <c r="E58" s="15" t="s">
        <v>97</v>
      </c>
      <c r="F58" s="16">
        <v>31</v>
      </c>
      <c r="G58" s="16">
        <v>10</v>
      </c>
      <c r="H58" s="16">
        <v>41</v>
      </c>
      <c r="I58" s="16">
        <f aca="true" t="shared" si="5" ref="I58:I66">SUM(F58:H58)</f>
        <v>82</v>
      </c>
    </row>
    <row r="59" spans="1:9" ht="18">
      <c r="A59" s="12">
        <v>52</v>
      </c>
      <c r="B59" s="15" t="s">
        <v>98</v>
      </c>
      <c r="C59" s="14" t="s">
        <v>91</v>
      </c>
      <c r="D59" s="15" t="s">
        <v>19</v>
      </c>
      <c r="E59" s="15" t="s">
        <v>32</v>
      </c>
      <c r="F59" s="16">
        <v>25</v>
      </c>
      <c r="G59" s="16">
        <v>10</v>
      </c>
      <c r="H59" s="16">
        <v>41</v>
      </c>
      <c r="I59" s="16">
        <f t="shared" si="5"/>
        <v>76</v>
      </c>
    </row>
    <row r="60" spans="1:9" ht="18">
      <c r="A60" s="12">
        <v>53</v>
      </c>
      <c r="B60" s="13" t="s">
        <v>99</v>
      </c>
      <c r="C60" s="14" t="s">
        <v>91</v>
      </c>
      <c r="D60" s="15" t="s">
        <v>14</v>
      </c>
      <c r="E60" s="13" t="s">
        <v>59</v>
      </c>
      <c r="F60" s="16">
        <v>33</v>
      </c>
      <c r="G60" s="16">
        <v>10</v>
      </c>
      <c r="H60" s="16">
        <v>49</v>
      </c>
      <c r="I60" s="16">
        <f t="shared" si="5"/>
        <v>92</v>
      </c>
    </row>
    <row r="61" spans="1:9" ht="18">
      <c r="A61" s="12">
        <v>54</v>
      </c>
      <c r="B61" s="15" t="s">
        <v>100</v>
      </c>
      <c r="C61" s="14" t="s">
        <v>91</v>
      </c>
      <c r="D61" s="15" t="s">
        <v>101</v>
      </c>
      <c r="E61" s="15" t="s">
        <v>102</v>
      </c>
      <c r="F61" s="16">
        <v>26</v>
      </c>
      <c r="G61" s="16">
        <v>10</v>
      </c>
      <c r="H61" s="16">
        <v>36</v>
      </c>
      <c r="I61" s="16">
        <f t="shared" si="5"/>
        <v>72</v>
      </c>
    </row>
    <row r="62" spans="1:9" ht="18">
      <c r="A62" s="12">
        <v>55</v>
      </c>
      <c r="B62" s="15" t="s">
        <v>103</v>
      </c>
      <c r="C62" s="14" t="s">
        <v>91</v>
      </c>
      <c r="D62" s="15" t="s">
        <v>66</v>
      </c>
      <c r="E62" s="15" t="s">
        <v>67</v>
      </c>
      <c r="F62" s="16">
        <v>16</v>
      </c>
      <c r="G62" s="16">
        <v>8</v>
      </c>
      <c r="H62" s="16">
        <v>31</v>
      </c>
      <c r="I62" s="16">
        <f t="shared" si="5"/>
        <v>55</v>
      </c>
    </row>
    <row r="63" spans="1:9" ht="18">
      <c r="A63" s="12">
        <v>56</v>
      </c>
      <c r="B63" s="15" t="s">
        <v>104</v>
      </c>
      <c r="C63" s="14" t="s">
        <v>91</v>
      </c>
      <c r="D63" s="15" t="s">
        <v>66</v>
      </c>
      <c r="E63" s="15" t="s">
        <v>92</v>
      </c>
      <c r="F63" s="16">
        <v>25</v>
      </c>
      <c r="G63" s="16">
        <v>8</v>
      </c>
      <c r="H63" s="16">
        <v>33</v>
      </c>
      <c r="I63" s="16">
        <f t="shared" si="5"/>
        <v>66</v>
      </c>
    </row>
    <row r="64" spans="1:9" ht="18">
      <c r="A64" s="12">
        <v>57</v>
      </c>
      <c r="B64" s="15" t="s">
        <v>105</v>
      </c>
      <c r="C64" s="14" t="s">
        <v>91</v>
      </c>
      <c r="D64" s="15" t="s">
        <v>48</v>
      </c>
      <c r="E64" s="15" t="s">
        <v>53</v>
      </c>
      <c r="F64" s="16">
        <v>17</v>
      </c>
      <c r="G64" s="16">
        <v>10</v>
      </c>
      <c r="H64" s="16">
        <v>43</v>
      </c>
      <c r="I64" s="16">
        <f t="shared" si="5"/>
        <v>70</v>
      </c>
    </row>
    <row r="65" spans="1:9" ht="18">
      <c r="A65" s="12">
        <v>58</v>
      </c>
      <c r="B65" s="13" t="s">
        <v>106</v>
      </c>
      <c r="C65" s="14" t="s">
        <v>91</v>
      </c>
      <c r="D65" s="15" t="s">
        <v>14</v>
      </c>
      <c r="E65" s="13" t="s">
        <v>59</v>
      </c>
      <c r="F65" s="16">
        <v>34</v>
      </c>
      <c r="G65" s="16">
        <v>10</v>
      </c>
      <c r="H65" s="16">
        <v>44</v>
      </c>
      <c r="I65" s="16">
        <f t="shared" si="5"/>
        <v>88</v>
      </c>
    </row>
    <row r="66" spans="1:9" ht="18">
      <c r="A66" s="12">
        <v>59</v>
      </c>
      <c r="B66" s="13" t="s">
        <v>107</v>
      </c>
      <c r="C66" s="14" t="s">
        <v>91</v>
      </c>
      <c r="D66" s="15" t="s">
        <v>14</v>
      </c>
      <c r="E66" s="13" t="s">
        <v>62</v>
      </c>
      <c r="F66" s="16">
        <v>27</v>
      </c>
      <c r="G66" s="16">
        <v>10</v>
      </c>
      <c r="H66" s="16">
        <v>47</v>
      </c>
      <c r="I66" s="16">
        <f t="shared" si="5"/>
        <v>84</v>
      </c>
    </row>
    <row r="67" spans="1:9" ht="18">
      <c r="A67" s="12">
        <v>60</v>
      </c>
      <c r="B67" s="15" t="s">
        <v>108</v>
      </c>
      <c r="C67" s="14" t="s">
        <v>91</v>
      </c>
      <c r="D67" s="15" t="s">
        <v>48</v>
      </c>
      <c r="E67" s="15" t="s">
        <v>53</v>
      </c>
      <c r="F67" s="16"/>
      <c r="G67" s="16"/>
      <c r="H67" s="16"/>
      <c r="I67" s="16" t="s">
        <v>36</v>
      </c>
    </row>
    <row r="68" spans="1:9" ht="18">
      <c r="A68" s="12">
        <v>61</v>
      </c>
      <c r="B68" s="15" t="s">
        <v>109</v>
      </c>
      <c r="C68" s="14" t="s">
        <v>91</v>
      </c>
      <c r="D68" s="15" t="s">
        <v>19</v>
      </c>
      <c r="E68" s="15" t="s">
        <v>32</v>
      </c>
      <c r="F68" s="16">
        <v>26</v>
      </c>
      <c r="G68" s="16">
        <v>8</v>
      </c>
      <c r="H68" s="16">
        <v>37</v>
      </c>
      <c r="I68" s="16">
        <f aca="true" t="shared" si="6" ref="I68:I75">SUM(F68:H68)</f>
        <v>71</v>
      </c>
    </row>
    <row r="69" spans="1:9" ht="18">
      <c r="A69" s="12">
        <v>62</v>
      </c>
      <c r="B69" s="15" t="s">
        <v>110</v>
      </c>
      <c r="C69" s="14" t="s">
        <v>91</v>
      </c>
      <c r="D69" s="15" t="s">
        <v>48</v>
      </c>
      <c r="E69" s="15" t="s">
        <v>53</v>
      </c>
      <c r="F69" s="16">
        <v>23</v>
      </c>
      <c r="G69" s="16">
        <v>10</v>
      </c>
      <c r="H69" s="16">
        <v>42</v>
      </c>
      <c r="I69" s="16">
        <f t="shared" si="6"/>
        <v>75</v>
      </c>
    </row>
    <row r="70" spans="1:9" ht="18">
      <c r="A70" s="12">
        <v>63</v>
      </c>
      <c r="B70" s="15" t="s">
        <v>111</v>
      </c>
      <c r="C70" s="14" t="s">
        <v>91</v>
      </c>
      <c r="D70" s="15" t="s">
        <v>22</v>
      </c>
      <c r="E70" s="21" t="s">
        <v>23</v>
      </c>
      <c r="F70" s="16">
        <v>19</v>
      </c>
      <c r="G70" s="16">
        <v>8</v>
      </c>
      <c r="H70" s="16">
        <v>39</v>
      </c>
      <c r="I70" s="16">
        <f t="shared" si="6"/>
        <v>66</v>
      </c>
    </row>
    <row r="71" spans="1:9" ht="18">
      <c r="A71" s="12">
        <v>64</v>
      </c>
      <c r="B71" s="15" t="s">
        <v>112</v>
      </c>
      <c r="C71" s="14" t="s">
        <v>91</v>
      </c>
      <c r="D71" s="15" t="s">
        <v>48</v>
      </c>
      <c r="E71" s="15" t="s">
        <v>53</v>
      </c>
      <c r="F71" s="16">
        <v>18</v>
      </c>
      <c r="G71" s="16">
        <v>8</v>
      </c>
      <c r="H71" s="16">
        <v>40</v>
      </c>
      <c r="I71" s="16">
        <f t="shared" si="6"/>
        <v>66</v>
      </c>
    </row>
    <row r="72" spans="1:9" ht="18">
      <c r="A72" s="12">
        <v>65</v>
      </c>
      <c r="B72" s="15" t="s">
        <v>113</v>
      </c>
      <c r="C72" s="14" t="s">
        <v>91</v>
      </c>
      <c r="D72" s="15" t="s">
        <v>22</v>
      </c>
      <c r="E72" s="21" t="s">
        <v>23</v>
      </c>
      <c r="F72" s="16">
        <v>27</v>
      </c>
      <c r="G72" s="16">
        <v>10</v>
      </c>
      <c r="H72" s="16">
        <v>43</v>
      </c>
      <c r="I72" s="16">
        <f t="shared" si="6"/>
        <v>80</v>
      </c>
    </row>
    <row r="73" spans="1:9" ht="18">
      <c r="A73" s="12">
        <v>66</v>
      </c>
      <c r="B73" s="15" t="s">
        <v>114</v>
      </c>
      <c r="C73" s="14" t="s">
        <v>91</v>
      </c>
      <c r="D73" s="15" t="s">
        <v>48</v>
      </c>
      <c r="E73" s="15" t="s">
        <v>53</v>
      </c>
      <c r="F73" s="16">
        <v>27</v>
      </c>
      <c r="G73" s="16">
        <v>10</v>
      </c>
      <c r="H73" s="16">
        <v>38</v>
      </c>
      <c r="I73" s="16">
        <f t="shared" si="6"/>
        <v>75</v>
      </c>
    </row>
    <row r="74" spans="1:9" ht="18">
      <c r="A74" s="12">
        <v>67</v>
      </c>
      <c r="B74" s="15" t="s">
        <v>115</v>
      </c>
      <c r="C74" s="14" t="s">
        <v>91</v>
      </c>
      <c r="D74" s="15" t="s">
        <v>66</v>
      </c>
      <c r="E74" s="15" t="s">
        <v>67</v>
      </c>
      <c r="F74" s="16">
        <v>22</v>
      </c>
      <c r="G74" s="16">
        <v>10</v>
      </c>
      <c r="H74" s="16">
        <v>32</v>
      </c>
      <c r="I74" s="16">
        <f t="shared" si="6"/>
        <v>64</v>
      </c>
    </row>
    <row r="75" spans="1:9" ht="18">
      <c r="A75" s="12">
        <v>68</v>
      </c>
      <c r="B75" s="15" t="s">
        <v>116</v>
      </c>
      <c r="C75" s="14" t="s">
        <v>91</v>
      </c>
      <c r="D75" s="15" t="s">
        <v>48</v>
      </c>
      <c r="E75" s="15" t="s">
        <v>53</v>
      </c>
      <c r="F75" s="16">
        <v>23</v>
      </c>
      <c r="G75" s="16">
        <v>8</v>
      </c>
      <c r="H75" s="16">
        <v>48</v>
      </c>
      <c r="I75" s="16">
        <f t="shared" si="6"/>
        <v>79</v>
      </c>
    </row>
    <row r="76" spans="1:9" ht="18">
      <c r="A76" s="12">
        <v>69</v>
      </c>
      <c r="B76" s="15" t="s">
        <v>117</v>
      </c>
      <c r="C76" s="14" t="s">
        <v>118</v>
      </c>
      <c r="D76" s="15" t="s">
        <v>66</v>
      </c>
      <c r="E76" s="15" t="s">
        <v>67</v>
      </c>
      <c r="F76" s="16"/>
      <c r="G76" s="16"/>
      <c r="H76" s="16"/>
      <c r="I76" s="16" t="s">
        <v>36</v>
      </c>
    </row>
    <row r="77" spans="1:9" ht="18">
      <c r="A77" s="12">
        <v>70</v>
      </c>
      <c r="B77" s="15" t="s">
        <v>119</v>
      </c>
      <c r="C77" s="14" t="s">
        <v>118</v>
      </c>
      <c r="D77" s="15" t="s">
        <v>66</v>
      </c>
      <c r="E77" s="15" t="s">
        <v>67</v>
      </c>
      <c r="F77" s="16">
        <v>15</v>
      </c>
      <c r="G77" s="16">
        <v>6</v>
      </c>
      <c r="H77" s="16">
        <v>38</v>
      </c>
      <c r="I77" s="16">
        <f aca="true" t="shared" si="7" ref="I77:I79">SUM(F77:H77)</f>
        <v>59</v>
      </c>
    </row>
    <row r="78" spans="1:9" ht="18">
      <c r="A78" s="12">
        <v>71</v>
      </c>
      <c r="B78" s="15" t="s">
        <v>120</v>
      </c>
      <c r="C78" s="14" t="s">
        <v>118</v>
      </c>
      <c r="D78" s="15" t="s">
        <v>48</v>
      </c>
      <c r="E78" s="15" t="s">
        <v>53</v>
      </c>
      <c r="F78" s="16">
        <v>25</v>
      </c>
      <c r="G78" s="16">
        <v>10</v>
      </c>
      <c r="H78" s="16">
        <v>35</v>
      </c>
      <c r="I78" s="16">
        <f t="shared" si="7"/>
        <v>70</v>
      </c>
    </row>
    <row r="79" spans="1:9" ht="18">
      <c r="A79" s="12">
        <v>72</v>
      </c>
      <c r="B79" s="15" t="s">
        <v>121</v>
      </c>
      <c r="C79" s="14" t="s">
        <v>118</v>
      </c>
      <c r="D79" s="15" t="s">
        <v>19</v>
      </c>
      <c r="E79" s="15" t="s">
        <v>29</v>
      </c>
      <c r="F79" s="16">
        <v>20</v>
      </c>
      <c r="G79" s="16">
        <v>10</v>
      </c>
      <c r="H79" s="16">
        <v>46</v>
      </c>
      <c r="I79" s="16">
        <f t="shared" si="7"/>
        <v>76</v>
      </c>
    </row>
    <row r="80" spans="1:9" ht="18">
      <c r="A80" s="12">
        <v>73</v>
      </c>
      <c r="B80" s="15" t="s">
        <v>122</v>
      </c>
      <c r="C80" s="14" t="s">
        <v>118</v>
      </c>
      <c r="D80" s="15" t="s">
        <v>48</v>
      </c>
      <c r="E80" s="15" t="s">
        <v>53</v>
      </c>
      <c r="F80" s="16"/>
      <c r="G80" s="16"/>
      <c r="H80" s="16"/>
      <c r="I80" s="16" t="s">
        <v>36</v>
      </c>
    </row>
    <row r="81" spans="1:9" ht="18">
      <c r="A81" s="12">
        <v>74</v>
      </c>
      <c r="B81" s="13" t="s">
        <v>123</v>
      </c>
      <c r="C81" s="14" t="s">
        <v>118</v>
      </c>
      <c r="D81" s="15" t="s">
        <v>14</v>
      </c>
      <c r="E81" s="22" t="s">
        <v>124</v>
      </c>
      <c r="F81" s="16">
        <v>29</v>
      </c>
      <c r="G81" s="16">
        <v>8</v>
      </c>
      <c r="H81" s="16">
        <v>50</v>
      </c>
      <c r="I81" s="16">
        <f aca="true" t="shared" si="8" ref="I81:I89">SUM(F81:H81)</f>
        <v>87</v>
      </c>
    </row>
    <row r="82" spans="1:9" ht="18">
      <c r="A82" s="12">
        <v>75</v>
      </c>
      <c r="B82" s="15" t="s">
        <v>125</v>
      </c>
      <c r="C82" s="14" t="s">
        <v>118</v>
      </c>
      <c r="D82" s="15" t="s">
        <v>34</v>
      </c>
      <c r="E82" s="15" t="s">
        <v>82</v>
      </c>
      <c r="F82" s="16">
        <v>22</v>
      </c>
      <c r="G82" s="16">
        <v>10</v>
      </c>
      <c r="H82" s="16">
        <v>39</v>
      </c>
      <c r="I82" s="16">
        <f t="shared" si="8"/>
        <v>71</v>
      </c>
    </row>
    <row r="83" spans="1:9" ht="18">
      <c r="A83" s="12">
        <v>76</v>
      </c>
      <c r="B83" s="15" t="s">
        <v>126</v>
      </c>
      <c r="C83" s="14" t="s">
        <v>118</v>
      </c>
      <c r="D83" s="15" t="s">
        <v>94</v>
      </c>
      <c r="E83" s="15" t="s">
        <v>127</v>
      </c>
      <c r="F83" s="16">
        <v>21</v>
      </c>
      <c r="G83" s="16">
        <v>8</v>
      </c>
      <c r="H83" s="16">
        <v>36</v>
      </c>
      <c r="I83" s="16">
        <f t="shared" si="8"/>
        <v>65</v>
      </c>
    </row>
    <row r="84" spans="1:9" ht="18">
      <c r="A84" s="12">
        <v>77</v>
      </c>
      <c r="B84" s="15" t="s">
        <v>128</v>
      </c>
      <c r="C84" s="14" t="s">
        <v>118</v>
      </c>
      <c r="D84" s="15" t="s">
        <v>66</v>
      </c>
      <c r="E84" s="15" t="s">
        <v>67</v>
      </c>
      <c r="F84" s="16">
        <v>24</v>
      </c>
      <c r="G84" s="16">
        <v>10</v>
      </c>
      <c r="H84" s="16">
        <v>36</v>
      </c>
      <c r="I84" s="16">
        <f t="shared" si="8"/>
        <v>70</v>
      </c>
    </row>
    <row r="85" spans="1:9" ht="18">
      <c r="A85" s="12">
        <v>78</v>
      </c>
      <c r="B85" s="15" t="s">
        <v>129</v>
      </c>
      <c r="C85" s="14" t="s">
        <v>118</v>
      </c>
      <c r="D85" s="15" t="s">
        <v>34</v>
      </c>
      <c r="E85" s="15" t="s">
        <v>82</v>
      </c>
      <c r="F85" s="16">
        <v>25</v>
      </c>
      <c r="G85" s="16">
        <v>8</v>
      </c>
      <c r="H85" s="16">
        <v>48</v>
      </c>
      <c r="I85" s="16">
        <f t="shared" si="8"/>
        <v>81</v>
      </c>
    </row>
    <row r="86" spans="1:9" ht="18">
      <c r="A86" s="12">
        <v>79</v>
      </c>
      <c r="B86" s="15" t="s">
        <v>130</v>
      </c>
      <c r="C86" s="14" t="s">
        <v>118</v>
      </c>
      <c r="D86" s="15" t="s">
        <v>34</v>
      </c>
      <c r="E86" s="15" t="s">
        <v>82</v>
      </c>
      <c r="F86" s="16">
        <v>28</v>
      </c>
      <c r="G86" s="16">
        <v>10</v>
      </c>
      <c r="H86" s="16">
        <v>47</v>
      </c>
      <c r="I86" s="16">
        <f t="shared" si="8"/>
        <v>85</v>
      </c>
    </row>
    <row r="87" spans="1:9" ht="18">
      <c r="A87" s="12">
        <v>80</v>
      </c>
      <c r="B87" s="15" t="s">
        <v>131</v>
      </c>
      <c r="C87" s="14" t="s">
        <v>118</v>
      </c>
      <c r="D87" s="15" t="s">
        <v>22</v>
      </c>
      <c r="E87" s="15" t="s">
        <v>84</v>
      </c>
      <c r="F87" s="16">
        <v>17</v>
      </c>
      <c r="G87" s="16">
        <v>8</v>
      </c>
      <c r="H87" s="16">
        <v>45</v>
      </c>
      <c r="I87" s="16">
        <f t="shared" si="8"/>
        <v>70</v>
      </c>
    </row>
    <row r="88" spans="1:9" ht="18">
      <c r="A88" s="12">
        <v>81</v>
      </c>
      <c r="B88" s="15" t="s">
        <v>132</v>
      </c>
      <c r="C88" s="14" t="s">
        <v>133</v>
      </c>
      <c r="D88" s="15" t="s">
        <v>101</v>
      </c>
      <c r="E88" s="15" t="s">
        <v>102</v>
      </c>
      <c r="F88" s="16">
        <v>28</v>
      </c>
      <c r="G88" s="16">
        <v>10</v>
      </c>
      <c r="H88" s="16">
        <v>45</v>
      </c>
      <c r="I88" s="16">
        <f t="shared" si="8"/>
        <v>83</v>
      </c>
    </row>
    <row r="89" spans="1:9" ht="18">
      <c r="A89" s="12">
        <v>82</v>
      </c>
      <c r="B89" s="13" t="s">
        <v>134</v>
      </c>
      <c r="C89" s="14" t="s">
        <v>133</v>
      </c>
      <c r="D89" s="15" t="s">
        <v>14</v>
      </c>
      <c r="E89" s="13" t="s">
        <v>62</v>
      </c>
      <c r="F89" s="16">
        <v>33</v>
      </c>
      <c r="G89" s="16">
        <v>10</v>
      </c>
      <c r="H89" s="16">
        <v>50</v>
      </c>
      <c r="I89" s="16">
        <f t="shared" si="8"/>
        <v>93</v>
      </c>
    </row>
    <row r="90" spans="1:9" ht="18">
      <c r="A90" s="12">
        <v>83</v>
      </c>
      <c r="B90" s="15" t="s">
        <v>135</v>
      </c>
      <c r="C90" s="14" t="s">
        <v>133</v>
      </c>
      <c r="D90" s="15" t="s">
        <v>19</v>
      </c>
      <c r="E90" s="15" t="s">
        <v>136</v>
      </c>
      <c r="F90" s="16"/>
      <c r="G90" s="16"/>
      <c r="H90" s="16"/>
      <c r="I90" s="16" t="s">
        <v>36</v>
      </c>
    </row>
    <row r="91" spans="1:9" ht="18">
      <c r="A91" s="12">
        <v>84</v>
      </c>
      <c r="B91" s="15" t="s">
        <v>137</v>
      </c>
      <c r="C91" s="14" t="s">
        <v>133</v>
      </c>
      <c r="D91" s="15" t="s">
        <v>19</v>
      </c>
      <c r="E91" s="15" t="s">
        <v>136</v>
      </c>
      <c r="F91" s="16">
        <v>24</v>
      </c>
      <c r="G91" s="16">
        <v>6</v>
      </c>
      <c r="H91" s="16">
        <v>45</v>
      </c>
      <c r="I91" s="16">
        <f aca="true" t="shared" si="9" ref="I91:I103">SUM(F91:H91)</f>
        <v>75</v>
      </c>
    </row>
    <row r="92" spans="1:9" ht="18">
      <c r="A92" s="12">
        <v>85</v>
      </c>
      <c r="B92" s="13" t="s">
        <v>138</v>
      </c>
      <c r="C92" s="14" t="s">
        <v>133</v>
      </c>
      <c r="D92" s="15" t="s">
        <v>14</v>
      </c>
      <c r="E92" s="13" t="s">
        <v>62</v>
      </c>
      <c r="F92" s="16">
        <v>31</v>
      </c>
      <c r="G92" s="16">
        <v>10</v>
      </c>
      <c r="H92" s="16">
        <v>48</v>
      </c>
      <c r="I92" s="16">
        <f t="shared" si="9"/>
        <v>89</v>
      </c>
    </row>
    <row r="93" spans="1:9" ht="18">
      <c r="A93" s="12">
        <v>86</v>
      </c>
      <c r="B93" s="15" t="s">
        <v>139</v>
      </c>
      <c r="C93" s="14" t="s">
        <v>133</v>
      </c>
      <c r="D93" s="15" t="s">
        <v>34</v>
      </c>
      <c r="E93" s="15" t="s">
        <v>82</v>
      </c>
      <c r="F93" s="16">
        <v>25</v>
      </c>
      <c r="G93" s="16">
        <v>8</v>
      </c>
      <c r="H93" s="16">
        <v>40</v>
      </c>
      <c r="I93" s="16">
        <f t="shared" si="9"/>
        <v>73</v>
      </c>
    </row>
    <row r="94" spans="1:9" ht="18">
      <c r="A94" s="12">
        <v>87</v>
      </c>
      <c r="B94" s="13" t="s">
        <v>140</v>
      </c>
      <c r="C94" s="14" t="s">
        <v>133</v>
      </c>
      <c r="D94" s="15" t="s">
        <v>14</v>
      </c>
      <c r="E94" s="13" t="s">
        <v>62</v>
      </c>
      <c r="F94" s="16">
        <v>34</v>
      </c>
      <c r="G94" s="16">
        <v>10</v>
      </c>
      <c r="H94" s="16">
        <v>50</v>
      </c>
      <c r="I94" s="16">
        <f t="shared" si="9"/>
        <v>94</v>
      </c>
    </row>
    <row r="95" spans="1:9" ht="18">
      <c r="A95" s="12">
        <v>88</v>
      </c>
      <c r="B95" s="15" t="s">
        <v>141</v>
      </c>
      <c r="C95" s="14" t="s">
        <v>133</v>
      </c>
      <c r="D95" s="15" t="s">
        <v>34</v>
      </c>
      <c r="E95" s="15" t="s">
        <v>82</v>
      </c>
      <c r="F95" s="16">
        <v>34</v>
      </c>
      <c r="G95" s="16">
        <v>10</v>
      </c>
      <c r="H95" s="16">
        <v>45</v>
      </c>
      <c r="I95" s="16">
        <f t="shared" si="9"/>
        <v>89</v>
      </c>
    </row>
    <row r="96" spans="1:9" ht="18">
      <c r="A96" s="12">
        <v>89</v>
      </c>
      <c r="B96" s="13" t="s">
        <v>142</v>
      </c>
      <c r="C96" s="14" t="s">
        <v>133</v>
      </c>
      <c r="D96" s="15" t="s">
        <v>14</v>
      </c>
      <c r="E96" s="13" t="s">
        <v>25</v>
      </c>
      <c r="F96" s="16">
        <v>36</v>
      </c>
      <c r="G96" s="16">
        <v>10</v>
      </c>
      <c r="H96" s="16">
        <v>50</v>
      </c>
      <c r="I96" s="16">
        <f t="shared" si="9"/>
        <v>96</v>
      </c>
    </row>
    <row r="97" spans="1:9" ht="18">
      <c r="A97" s="12">
        <v>90</v>
      </c>
      <c r="B97" s="13" t="s">
        <v>143</v>
      </c>
      <c r="C97" s="14" t="s">
        <v>133</v>
      </c>
      <c r="D97" s="15" t="s">
        <v>14</v>
      </c>
      <c r="E97" s="13" t="s">
        <v>62</v>
      </c>
      <c r="F97" s="16">
        <v>33</v>
      </c>
      <c r="G97" s="16">
        <v>10</v>
      </c>
      <c r="H97" s="16">
        <v>48</v>
      </c>
      <c r="I97" s="16">
        <f t="shared" si="9"/>
        <v>91</v>
      </c>
    </row>
    <row r="98" spans="1:9" ht="18">
      <c r="A98" s="12">
        <v>91</v>
      </c>
      <c r="B98" s="13" t="s">
        <v>144</v>
      </c>
      <c r="C98" s="14" t="s">
        <v>133</v>
      </c>
      <c r="D98" s="15" t="s">
        <v>14</v>
      </c>
      <c r="E98" s="13" t="s">
        <v>25</v>
      </c>
      <c r="F98" s="16">
        <v>32</v>
      </c>
      <c r="G98" s="16">
        <v>10</v>
      </c>
      <c r="H98" s="16">
        <v>48</v>
      </c>
      <c r="I98" s="16">
        <f t="shared" si="9"/>
        <v>90</v>
      </c>
    </row>
    <row r="99" spans="1:9" ht="18">
      <c r="A99" s="12">
        <v>92</v>
      </c>
      <c r="B99" s="15" t="s">
        <v>145</v>
      </c>
      <c r="C99" s="14" t="s">
        <v>133</v>
      </c>
      <c r="D99" s="15" t="s">
        <v>34</v>
      </c>
      <c r="E99" s="15" t="s">
        <v>82</v>
      </c>
      <c r="F99" s="16">
        <v>26</v>
      </c>
      <c r="G99" s="16">
        <v>10</v>
      </c>
      <c r="H99" s="16">
        <v>47</v>
      </c>
      <c r="I99" s="16">
        <f t="shared" si="9"/>
        <v>83</v>
      </c>
    </row>
    <row r="100" spans="1:9" ht="18">
      <c r="A100" s="12">
        <v>93</v>
      </c>
      <c r="B100" s="15" t="s">
        <v>146</v>
      </c>
      <c r="C100" s="14" t="s">
        <v>133</v>
      </c>
      <c r="D100" s="15" t="s">
        <v>14</v>
      </c>
      <c r="E100" s="15" t="s">
        <v>17</v>
      </c>
      <c r="F100" s="16">
        <v>34</v>
      </c>
      <c r="G100" s="16">
        <v>10</v>
      </c>
      <c r="H100" s="16">
        <v>47</v>
      </c>
      <c r="I100" s="16">
        <f t="shared" si="9"/>
        <v>91</v>
      </c>
    </row>
    <row r="101" spans="1:9" ht="18">
      <c r="A101" s="12">
        <v>94</v>
      </c>
      <c r="B101" s="15" t="s">
        <v>147</v>
      </c>
      <c r="C101" s="14" t="s">
        <v>133</v>
      </c>
      <c r="D101" s="15" t="s">
        <v>19</v>
      </c>
      <c r="E101" s="15" t="s">
        <v>136</v>
      </c>
      <c r="F101" s="16">
        <v>34</v>
      </c>
      <c r="G101" s="16">
        <v>8</v>
      </c>
      <c r="H101" s="16">
        <v>50</v>
      </c>
      <c r="I101" s="16">
        <f t="shared" si="9"/>
        <v>92</v>
      </c>
    </row>
    <row r="102" spans="1:9" ht="18">
      <c r="A102" s="12">
        <v>95</v>
      </c>
      <c r="B102" s="13" t="s">
        <v>148</v>
      </c>
      <c r="C102" s="14" t="s">
        <v>149</v>
      </c>
      <c r="D102" s="15" t="s">
        <v>14</v>
      </c>
      <c r="E102" s="13" t="s">
        <v>150</v>
      </c>
      <c r="F102" s="16">
        <v>30</v>
      </c>
      <c r="G102" s="16">
        <v>6</v>
      </c>
      <c r="H102" s="16">
        <v>45</v>
      </c>
      <c r="I102" s="16">
        <f t="shared" si="9"/>
        <v>81</v>
      </c>
    </row>
    <row r="103" spans="1:9" ht="18">
      <c r="A103" s="12">
        <v>96</v>
      </c>
      <c r="B103" s="15" t="s">
        <v>151</v>
      </c>
      <c r="C103" s="14" t="s">
        <v>149</v>
      </c>
      <c r="D103" s="15" t="s">
        <v>19</v>
      </c>
      <c r="E103" s="15" t="s">
        <v>32</v>
      </c>
      <c r="F103" s="16">
        <v>33</v>
      </c>
      <c r="G103" s="16">
        <v>8</v>
      </c>
      <c r="H103" s="16">
        <v>50</v>
      </c>
      <c r="I103" s="16">
        <f t="shared" si="9"/>
        <v>91</v>
      </c>
    </row>
    <row r="104" spans="1:9" ht="18">
      <c r="A104" s="12">
        <v>97</v>
      </c>
      <c r="B104" s="15" t="s">
        <v>152</v>
      </c>
      <c r="C104" s="14" t="s">
        <v>149</v>
      </c>
      <c r="D104" s="15" t="s">
        <v>19</v>
      </c>
      <c r="E104" s="15" t="s">
        <v>32</v>
      </c>
      <c r="F104" s="16"/>
      <c r="G104" s="16"/>
      <c r="H104" s="16"/>
      <c r="I104" s="16" t="s">
        <v>36</v>
      </c>
    </row>
    <row r="105" spans="1:9" ht="18">
      <c r="A105" s="12">
        <v>98</v>
      </c>
      <c r="B105" s="15" t="s">
        <v>153</v>
      </c>
      <c r="C105" s="14" t="s">
        <v>149</v>
      </c>
      <c r="D105" s="15" t="s">
        <v>19</v>
      </c>
      <c r="E105" s="15" t="s">
        <v>32</v>
      </c>
      <c r="F105" s="16">
        <v>28</v>
      </c>
      <c r="G105" s="16">
        <v>10</v>
      </c>
      <c r="H105" s="16">
        <v>48</v>
      </c>
      <c r="I105" s="16">
        <f aca="true" t="shared" si="10" ref="I105:I107">SUM(F105:H105)</f>
        <v>86</v>
      </c>
    </row>
    <row r="106" spans="1:9" ht="18">
      <c r="A106" s="12">
        <v>99</v>
      </c>
      <c r="B106" s="15" t="s">
        <v>154</v>
      </c>
      <c r="C106" s="14" t="s">
        <v>149</v>
      </c>
      <c r="D106" s="15" t="s">
        <v>19</v>
      </c>
      <c r="E106" s="15" t="s">
        <v>32</v>
      </c>
      <c r="F106" s="16">
        <v>25</v>
      </c>
      <c r="G106" s="16">
        <v>8</v>
      </c>
      <c r="H106" s="16">
        <v>49</v>
      </c>
      <c r="I106" s="16">
        <f t="shared" si="10"/>
        <v>82</v>
      </c>
    </row>
    <row r="107" spans="1:9" ht="18">
      <c r="A107" s="12">
        <v>100</v>
      </c>
      <c r="B107" s="13" t="s">
        <v>155</v>
      </c>
      <c r="C107" s="14" t="s">
        <v>149</v>
      </c>
      <c r="D107" s="15" t="s">
        <v>14</v>
      </c>
      <c r="E107" s="13" t="s">
        <v>150</v>
      </c>
      <c r="F107" s="16">
        <v>39</v>
      </c>
      <c r="G107" s="16">
        <v>10</v>
      </c>
      <c r="H107" s="16">
        <v>48</v>
      </c>
      <c r="I107" s="16">
        <f t="shared" si="10"/>
        <v>97</v>
      </c>
    </row>
    <row r="108" spans="1:9" ht="18">
      <c r="A108" s="12">
        <v>101</v>
      </c>
      <c r="B108" s="15" t="s">
        <v>156</v>
      </c>
      <c r="C108" s="14" t="s">
        <v>149</v>
      </c>
      <c r="D108" s="15" t="s">
        <v>19</v>
      </c>
      <c r="E108" s="15" t="s">
        <v>32</v>
      </c>
      <c r="F108" s="16"/>
      <c r="G108" s="16"/>
      <c r="H108" s="16"/>
      <c r="I108" s="16" t="s">
        <v>36</v>
      </c>
    </row>
    <row r="109" spans="1:9" ht="18">
      <c r="A109" s="12">
        <v>102</v>
      </c>
      <c r="B109" s="13" t="s">
        <v>157</v>
      </c>
      <c r="C109" s="14" t="s">
        <v>149</v>
      </c>
      <c r="D109" s="15" t="s">
        <v>14</v>
      </c>
      <c r="E109" s="13" t="s">
        <v>158</v>
      </c>
      <c r="F109" s="16">
        <v>29</v>
      </c>
      <c r="G109" s="16">
        <v>6</v>
      </c>
      <c r="H109" s="16">
        <v>39</v>
      </c>
      <c r="I109" s="16">
        <f>SUM(F109:H109)</f>
        <v>74</v>
      </c>
    </row>
    <row r="110" spans="1:9" ht="18">
      <c r="A110" s="12">
        <v>103</v>
      </c>
      <c r="B110" s="13" t="s">
        <v>159</v>
      </c>
      <c r="C110" s="14" t="s">
        <v>149</v>
      </c>
      <c r="D110" s="15" t="s">
        <v>14</v>
      </c>
      <c r="E110" s="13" t="s">
        <v>150</v>
      </c>
      <c r="F110" s="16"/>
      <c r="G110" s="16"/>
      <c r="H110" s="16"/>
      <c r="I110" s="16" t="s">
        <v>36</v>
      </c>
    </row>
    <row r="111" spans="1:9" ht="18">
      <c r="A111" s="12">
        <v>104</v>
      </c>
      <c r="B111" s="13" t="s">
        <v>160</v>
      </c>
      <c r="C111" s="14" t="s">
        <v>149</v>
      </c>
      <c r="D111" s="15" t="s">
        <v>14</v>
      </c>
      <c r="E111" s="13" t="s">
        <v>158</v>
      </c>
      <c r="F111" s="16">
        <v>32</v>
      </c>
      <c r="G111" s="16">
        <v>8</v>
      </c>
      <c r="H111" s="16">
        <v>42</v>
      </c>
      <c r="I111" s="16">
        <f aca="true" t="shared" si="11" ref="I111:I112">SUM(F111:H111)</f>
        <v>82</v>
      </c>
    </row>
    <row r="112" spans="1:9" ht="18">
      <c r="A112" s="12">
        <v>105</v>
      </c>
      <c r="B112" s="13" t="s">
        <v>161</v>
      </c>
      <c r="C112" s="14" t="s">
        <v>149</v>
      </c>
      <c r="D112" s="15" t="s">
        <v>14</v>
      </c>
      <c r="E112" s="13" t="s">
        <v>158</v>
      </c>
      <c r="F112" s="16">
        <v>34</v>
      </c>
      <c r="G112" s="16">
        <v>8</v>
      </c>
      <c r="H112" s="16">
        <v>38</v>
      </c>
      <c r="I112" s="16">
        <f t="shared" si="11"/>
        <v>80</v>
      </c>
    </row>
    <row r="113" spans="1:9" ht="18">
      <c r="A113" s="12">
        <v>106</v>
      </c>
      <c r="B113" s="15" t="s">
        <v>162</v>
      </c>
      <c r="C113" s="14" t="s">
        <v>163</v>
      </c>
      <c r="D113" s="15" t="s">
        <v>19</v>
      </c>
      <c r="E113" s="15" t="s">
        <v>32</v>
      </c>
      <c r="F113" s="16"/>
      <c r="G113" s="16"/>
      <c r="H113" s="16"/>
      <c r="I113" s="16" t="s">
        <v>36</v>
      </c>
    </row>
    <row r="114" spans="1:9" ht="18">
      <c r="A114" s="12">
        <v>107</v>
      </c>
      <c r="B114" s="13" t="s">
        <v>164</v>
      </c>
      <c r="C114" s="14" t="s">
        <v>163</v>
      </c>
      <c r="D114" s="15" t="s">
        <v>14</v>
      </c>
      <c r="E114" s="13" t="s">
        <v>62</v>
      </c>
      <c r="F114" s="16">
        <v>30</v>
      </c>
      <c r="G114" s="16">
        <v>8</v>
      </c>
      <c r="H114" s="16">
        <v>48</v>
      </c>
      <c r="I114" s="16">
        <f aca="true" t="shared" si="12" ref="I114:I116">SUM(F114:H114)</f>
        <v>86</v>
      </c>
    </row>
    <row r="115" spans="1:9" ht="18">
      <c r="A115" s="12">
        <v>108</v>
      </c>
      <c r="B115" s="15" t="s">
        <v>165</v>
      </c>
      <c r="C115" s="14" t="s">
        <v>163</v>
      </c>
      <c r="D115" s="15" t="s">
        <v>19</v>
      </c>
      <c r="E115" s="15" t="s">
        <v>32</v>
      </c>
      <c r="F115" s="16">
        <v>27</v>
      </c>
      <c r="G115" s="16">
        <v>6</v>
      </c>
      <c r="H115" s="16">
        <v>50</v>
      </c>
      <c r="I115" s="16">
        <f t="shared" si="12"/>
        <v>83</v>
      </c>
    </row>
    <row r="116" spans="1:9" ht="18">
      <c r="A116" s="12">
        <v>109</v>
      </c>
      <c r="B116" s="15" t="s">
        <v>166</v>
      </c>
      <c r="C116" s="14" t="s">
        <v>163</v>
      </c>
      <c r="D116" s="15" t="s">
        <v>19</v>
      </c>
      <c r="E116" s="15" t="s">
        <v>32</v>
      </c>
      <c r="F116" s="16">
        <v>21</v>
      </c>
      <c r="G116" s="16">
        <v>4</v>
      </c>
      <c r="H116" s="16">
        <v>49</v>
      </c>
      <c r="I116" s="16">
        <f t="shared" si="12"/>
        <v>74</v>
      </c>
    </row>
    <row r="117" spans="1:9" ht="18">
      <c r="A117" s="12">
        <v>110</v>
      </c>
      <c r="B117" s="15" t="s">
        <v>167</v>
      </c>
      <c r="C117" s="14" t="s">
        <v>163</v>
      </c>
      <c r="D117" s="15" t="s">
        <v>19</v>
      </c>
      <c r="E117" s="15" t="s">
        <v>168</v>
      </c>
      <c r="F117" s="16"/>
      <c r="G117" s="16"/>
      <c r="H117" s="16"/>
      <c r="I117" s="16" t="s">
        <v>36</v>
      </c>
    </row>
    <row r="118" spans="1:9" ht="18">
      <c r="A118" s="12">
        <v>111</v>
      </c>
      <c r="B118" s="13" t="s">
        <v>169</v>
      </c>
      <c r="C118" s="14" t="s">
        <v>163</v>
      </c>
      <c r="D118" s="15" t="s">
        <v>14</v>
      </c>
      <c r="E118" s="13" t="s">
        <v>62</v>
      </c>
      <c r="F118" s="16">
        <v>20</v>
      </c>
      <c r="G118" s="16">
        <v>4</v>
      </c>
      <c r="H118" s="16">
        <v>47</v>
      </c>
      <c r="I118" s="16">
        <f aca="true" t="shared" si="13" ref="I118:I129">SUM(F118:H118)</f>
        <v>71</v>
      </c>
    </row>
    <row r="119" spans="1:9" ht="18">
      <c r="A119" s="12">
        <v>112</v>
      </c>
      <c r="B119" s="15" t="s">
        <v>170</v>
      </c>
      <c r="C119" s="14" t="s">
        <v>163</v>
      </c>
      <c r="D119" s="15" t="s">
        <v>19</v>
      </c>
      <c r="E119" s="15" t="s">
        <v>32</v>
      </c>
      <c r="F119" s="16">
        <v>19</v>
      </c>
      <c r="G119" s="16">
        <v>6</v>
      </c>
      <c r="H119" s="16">
        <v>50</v>
      </c>
      <c r="I119" s="16">
        <f t="shared" si="13"/>
        <v>75</v>
      </c>
    </row>
    <row r="120" spans="1:9" ht="18">
      <c r="A120" s="12">
        <v>113</v>
      </c>
      <c r="B120" s="13" t="s">
        <v>171</v>
      </c>
      <c r="C120" s="14" t="s">
        <v>163</v>
      </c>
      <c r="D120" s="15" t="s">
        <v>14</v>
      </c>
      <c r="E120" s="13" t="s">
        <v>62</v>
      </c>
      <c r="F120" s="16">
        <v>25</v>
      </c>
      <c r="G120" s="16">
        <v>6</v>
      </c>
      <c r="H120" s="16">
        <v>50</v>
      </c>
      <c r="I120" s="16">
        <f t="shared" si="13"/>
        <v>81</v>
      </c>
    </row>
    <row r="121" spans="1:9" ht="18">
      <c r="A121" s="12">
        <v>114</v>
      </c>
      <c r="B121" s="15" t="s">
        <v>172</v>
      </c>
      <c r="C121" s="14" t="s">
        <v>173</v>
      </c>
      <c r="D121" s="15" t="s">
        <v>19</v>
      </c>
      <c r="E121" s="15" t="s">
        <v>20</v>
      </c>
      <c r="F121" s="16">
        <v>21</v>
      </c>
      <c r="G121" s="16">
        <v>8</v>
      </c>
      <c r="H121" s="16">
        <v>48</v>
      </c>
      <c r="I121" s="16">
        <f t="shared" si="13"/>
        <v>77</v>
      </c>
    </row>
    <row r="122" spans="1:9" ht="18">
      <c r="A122" s="12">
        <v>115</v>
      </c>
      <c r="B122" s="15" t="s">
        <v>174</v>
      </c>
      <c r="C122" s="14" t="s">
        <v>173</v>
      </c>
      <c r="D122" s="15" t="s">
        <v>19</v>
      </c>
      <c r="E122" s="15" t="s">
        <v>20</v>
      </c>
      <c r="F122" s="16">
        <v>27</v>
      </c>
      <c r="G122" s="16">
        <v>10</v>
      </c>
      <c r="H122" s="16">
        <v>48</v>
      </c>
      <c r="I122" s="16">
        <f t="shared" si="13"/>
        <v>85</v>
      </c>
    </row>
    <row r="123" spans="1:9" ht="18">
      <c r="A123" s="12">
        <v>116</v>
      </c>
      <c r="B123" s="13" t="s">
        <v>175</v>
      </c>
      <c r="C123" s="14" t="s">
        <v>173</v>
      </c>
      <c r="D123" s="15" t="s">
        <v>14</v>
      </c>
      <c r="E123" s="13" t="s">
        <v>176</v>
      </c>
      <c r="F123" s="16">
        <v>27</v>
      </c>
      <c r="G123" s="16">
        <v>8</v>
      </c>
      <c r="H123" s="16">
        <v>49</v>
      </c>
      <c r="I123" s="16">
        <f t="shared" si="13"/>
        <v>84</v>
      </c>
    </row>
    <row r="124" spans="1:9" ht="18">
      <c r="A124" s="12">
        <v>117</v>
      </c>
      <c r="B124" s="15" t="s">
        <v>177</v>
      </c>
      <c r="C124" s="14" t="s">
        <v>173</v>
      </c>
      <c r="D124" s="15" t="s">
        <v>19</v>
      </c>
      <c r="E124" s="15" t="s">
        <v>20</v>
      </c>
      <c r="F124" s="16">
        <v>20</v>
      </c>
      <c r="G124" s="16">
        <v>8</v>
      </c>
      <c r="H124" s="16">
        <v>47</v>
      </c>
      <c r="I124" s="16">
        <f t="shared" si="13"/>
        <v>75</v>
      </c>
    </row>
    <row r="125" spans="1:9" ht="18">
      <c r="A125" s="12">
        <v>118</v>
      </c>
      <c r="B125" s="15" t="s">
        <v>178</v>
      </c>
      <c r="C125" s="14" t="s">
        <v>173</v>
      </c>
      <c r="D125" s="15" t="s">
        <v>19</v>
      </c>
      <c r="E125" s="15" t="s">
        <v>20</v>
      </c>
      <c r="F125" s="16">
        <v>20</v>
      </c>
      <c r="G125" s="16">
        <v>8</v>
      </c>
      <c r="H125" s="16">
        <v>46</v>
      </c>
      <c r="I125" s="16">
        <f t="shared" si="13"/>
        <v>74</v>
      </c>
    </row>
    <row r="126" spans="1:9" ht="18">
      <c r="A126" s="12">
        <v>119</v>
      </c>
      <c r="B126" s="13" t="s">
        <v>179</v>
      </c>
      <c r="C126" s="14" t="s">
        <v>173</v>
      </c>
      <c r="D126" s="15" t="s">
        <v>14</v>
      </c>
      <c r="E126" s="13" t="s">
        <v>15</v>
      </c>
      <c r="F126" s="16">
        <v>24</v>
      </c>
      <c r="G126" s="16">
        <v>8</v>
      </c>
      <c r="H126" s="16">
        <v>46</v>
      </c>
      <c r="I126" s="16">
        <f t="shared" si="13"/>
        <v>78</v>
      </c>
    </row>
    <row r="127" spans="1:9" ht="18">
      <c r="A127" s="12">
        <v>120</v>
      </c>
      <c r="B127" s="15" t="s">
        <v>180</v>
      </c>
      <c r="C127" s="14" t="s">
        <v>173</v>
      </c>
      <c r="D127" s="15" t="s">
        <v>19</v>
      </c>
      <c r="E127" s="15" t="s">
        <v>20</v>
      </c>
      <c r="F127" s="16">
        <v>24</v>
      </c>
      <c r="G127" s="16">
        <v>8</v>
      </c>
      <c r="H127" s="16">
        <v>48</v>
      </c>
      <c r="I127" s="16">
        <f t="shared" si="13"/>
        <v>80</v>
      </c>
    </row>
    <row r="128" spans="1:9" ht="18">
      <c r="A128" s="12">
        <v>121</v>
      </c>
      <c r="B128" s="15" t="s">
        <v>181</v>
      </c>
      <c r="C128" s="14" t="s">
        <v>173</v>
      </c>
      <c r="D128" s="15" t="s">
        <v>19</v>
      </c>
      <c r="E128" s="15" t="s">
        <v>20</v>
      </c>
      <c r="F128" s="16">
        <v>23</v>
      </c>
      <c r="G128" s="16">
        <v>10</v>
      </c>
      <c r="H128" s="16">
        <v>50</v>
      </c>
      <c r="I128" s="16">
        <f t="shared" si="13"/>
        <v>83</v>
      </c>
    </row>
    <row r="129" spans="1:9" ht="18">
      <c r="A129" s="12">
        <v>122</v>
      </c>
      <c r="B129" s="15" t="s">
        <v>182</v>
      </c>
      <c r="C129" s="14" t="s">
        <v>173</v>
      </c>
      <c r="D129" s="15" t="s">
        <v>19</v>
      </c>
      <c r="E129" s="15" t="s">
        <v>20</v>
      </c>
      <c r="F129" s="16">
        <v>23</v>
      </c>
      <c r="G129" s="16">
        <v>10</v>
      </c>
      <c r="H129" s="16">
        <v>46</v>
      </c>
      <c r="I129" s="16">
        <f t="shared" si="13"/>
        <v>79</v>
      </c>
    </row>
    <row r="130" spans="1:9" ht="18">
      <c r="A130" s="12">
        <v>123</v>
      </c>
      <c r="B130" s="13" t="s">
        <v>183</v>
      </c>
      <c r="C130" s="14" t="s">
        <v>173</v>
      </c>
      <c r="D130" s="15" t="s">
        <v>14</v>
      </c>
      <c r="E130" s="13" t="s">
        <v>15</v>
      </c>
      <c r="F130" s="16"/>
      <c r="G130" s="16"/>
      <c r="H130" s="16"/>
      <c r="I130" s="16" t="s">
        <v>36</v>
      </c>
    </row>
  </sheetData>
  <sheetProtection selectLockedCells="1" selectUnlockedCells="1"/>
  <mergeCells count="3">
    <mergeCell ref="A3:I3"/>
    <mergeCell ref="A4:I4"/>
    <mergeCell ref="A5:I5"/>
  </mergeCells>
  <printOptions horizontalCentered="1"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24.421875" style="0" customWidth="1"/>
    <col min="3" max="3" width="6.00390625" style="0" customWidth="1"/>
    <col min="4" max="4" width="41.8515625" style="0" customWidth="1"/>
    <col min="5" max="5" width="19.00390625" style="0" customWidth="1"/>
    <col min="6" max="6" width="8.8515625" style="0" customWidth="1"/>
    <col min="7" max="7" width="9.28125" style="0" customWidth="1"/>
    <col min="8" max="8" width="6.57421875" style="0" customWidth="1"/>
    <col min="9" max="9" width="10.421875" style="0" customWidth="1"/>
  </cols>
  <sheetData>
    <row r="1" spans="1:9" ht="12.75">
      <c r="A1" s="23"/>
      <c r="B1" s="23"/>
      <c r="C1" s="23"/>
      <c r="D1" s="24" t="s">
        <v>184</v>
      </c>
      <c r="E1" s="23"/>
      <c r="F1" s="23"/>
      <c r="G1" s="23"/>
      <c r="H1" s="23"/>
      <c r="I1" s="23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24.75">
      <c r="A3" s="25" t="s">
        <v>185</v>
      </c>
      <c r="B3" s="25" t="s">
        <v>4</v>
      </c>
      <c r="C3" s="25" t="s">
        <v>5</v>
      </c>
      <c r="D3" s="25" t="s">
        <v>6</v>
      </c>
      <c r="E3" s="26" t="s">
        <v>7</v>
      </c>
      <c r="F3" s="25" t="s">
        <v>8</v>
      </c>
      <c r="G3" s="25" t="s">
        <v>9</v>
      </c>
      <c r="H3" s="25" t="s">
        <v>10</v>
      </c>
      <c r="I3" s="25" t="s">
        <v>186</v>
      </c>
    </row>
    <row r="4" spans="1:9" ht="12.75">
      <c r="A4" s="27">
        <v>1</v>
      </c>
      <c r="B4" s="28" t="s">
        <v>39</v>
      </c>
      <c r="C4" s="29" t="s">
        <v>13</v>
      </c>
      <c r="D4" s="30" t="s">
        <v>187</v>
      </c>
      <c r="E4" s="28" t="s">
        <v>15</v>
      </c>
      <c r="F4" s="31">
        <v>40</v>
      </c>
      <c r="G4" s="31">
        <v>8</v>
      </c>
      <c r="H4" s="31">
        <v>50</v>
      </c>
      <c r="I4" s="31">
        <f aca="true" t="shared" si="0" ref="I4:I27">SUM(F4:H4)</f>
        <v>98</v>
      </c>
    </row>
    <row r="5" spans="1:9" ht="12.75">
      <c r="A5" s="27">
        <v>2</v>
      </c>
      <c r="B5" s="32" t="s">
        <v>56</v>
      </c>
      <c r="C5" s="29" t="s">
        <v>13</v>
      </c>
      <c r="D5" s="30" t="s">
        <v>34</v>
      </c>
      <c r="E5" s="32" t="s">
        <v>35</v>
      </c>
      <c r="F5" s="31">
        <v>38</v>
      </c>
      <c r="G5" s="31">
        <v>8</v>
      </c>
      <c r="H5" s="31">
        <v>50</v>
      </c>
      <c r="I5" s="31">
        <f t="shared" si="0"/>
        <v>96</v>
      </c>
    </row>
    <row r="6" spans="1:9" ht="14.25">
      <c r="A6" s="27">
        <v>3</v>
      </c>
      <c r="B6" s="28" t="s">
        <v>30</v>
      </c>
      <c r="C6" s="29" t="s">
        <v>13</v>
      </c>
      <c r="D6" s="30" t="s">
        <v>14</v>
      </c>
      <c r="E6" s="28" t="s">
        <v>17</v>
      </c>
      <c r="F6" s="31">
        <v>39</v>
      </c>
      <c r="G6" s="31">
        <v>8</v>
      </c>
      <c r="H6" s="31">
        <v>48</v>
      </c>
      <c r="I6" s="31">
        <f t="shared" si="0"/>
        <v>95</v>
      </c>
    </row>
    <row r="7" spans="1:9" ht="12.75">
      <c r="A7" s="27">
        <v>4</v>
      </c>
      <c r="B7" s="32" t="s">
        <v>44</v>
      </c>
      <c r="C7" s="29" t="s">
        <v>13</v>
      </c>
      <c r="D7" s="30" t="s">
        <v>19</v>
      </c>
      <c r="E7" s="32" t="s">
        <v>20</v>
      </c>
      <c r="F7" s="31">
        <v>38</v>
      </c>
      <c r="G7" s="31">
        <v>8</v>
      </c>
      <c r="H7" s="31">
        <v>49</v>
      </c>
      <c r="I7" s="31">
        <f t="shared" si="0"/>
        <v>95</v>
      </c>
    </row>
    <row r="8" spans="1:9" ht="12.75">
      <c r="A8" s="27">
        <v>5</v>
      </c>
      <c r="B8" s="28" t="s">
        <v>12</v>
      </c>
      <c r="C8" s="29" t="s">
        <v>13</v>
      </c>
      <c r="D8" s="30" t="s">
        <v>14</v>
      </c>
      <c r="E8" s="28" t="s">
        <v>15</v>
      </c>
      <c r="F8" s="31">
        <v>36</v>
      </c>
      <c r="G8" s="31">
        <v>10</v>
      </c>
      <c r="H8" s="31">
        <v>48</v>
      </c>
      <c r="I8" s="31">
        <f t="shared" si="0"/>
        <v>94</v>
      </c>
    </row>
    <row r="9" spans="1:9" ht="12.75">
      <c r="A9" s="27">
        <v>6</v>
      </c>
      <c r="B9" s="32" t="s">
        <v>37</v>
      </c>
      <c r="C9" s="29" t="s">
        <v>13</v>
      </c>
      <c r="D9" s="30" t="s">
        <v>19</v>
      </c>
      <c r="E9" s="32" t="s">
        <v>20</v>
      </c>
      <c r="F9" s="31">
        <v>36</v>
      </c>
      <c r="G9" s="31">
        <v>8</v>
      </c>
      <c r="H9" s="31">
        <v>50</v>
      </c>
      <c r="I9" s="31">
        <f t="shared" si="0"/>
        <v>94</v>
      </c>
    </row>
    <row r="10" spans="1:9" ht="12.75">
      <c r="A10" s="27">
        <v>7</v>
      </c>
      <c r="B10" s="33" t="s">
        <v>50</v>
      </c>
      <c r="C10" s="29" t="s">
        <v>13</v>
      </c>
      <c r="D10" s="30" t="s">
        <v>14</v>
      </c>
      <c r="E10" s="33" t="s">
        <v>15</v>
      </c>
      <c r="F10" s="31">
        <v>38</v>
      </c>
      <c r="G10" s="31">
        <v>10</v>
      </c>
      <c r="H10" s="31">
        <v>46</v>
      </c>
      <c r="I10" s="31">
        <f t="shared" si="0"/>
        <v>94</v>
      </c>
    </row>
    <row r="11" spans="1:9" ht="12.75">
      <c r="A11" s="27">
        <v>8</v>
      </c>
      <c r="B11" s="30" t="s">
        <v>55</v>
      </c>
      <c r="C11" s="29" t="s">
        <v>13</v>
      </c>
      <c r="D11" s="30" t="s">
        <v>19</v>
      </c>
      <c r="E11" s="30" t="s">
        <v>20</v>
      </c>
      <c r="F11" s="31">
        <v>38</v>
      </c>
      <c r="G11" s="31">
        <v>6</v>
      </c>
      <c r="H11" s="31">
        <v>50</v>
      </c>
      <c r="I11" s="31">
        <f t="shared" si="0"/>
        <v>94</v>
      </c>
    </row>
    <row r="12" spans="1:9" ht="12.75">
      <c r="A12" s="27">
        <v>9</v>
      </c>
      <c r="B12" s="32" t="s">
        <v>54</v>
      </c>
      <c r="C12" s="29" t="s">
        <v>13</v>
      </c>
      <c r="D12" s="30" t="s">
        <v>19</v>
      </c>
      <c r="E12" s="32" t="s">
        <v>20</v>
      </c>
      <c r="F12" s="31">
        <v>35</v>
      </c>
      <c r="G12" s="31">
        <v>10</v>
      </c>
      <c r="H12" s="31">
        <v>48</v>
      </c>
      <c r="I12" s="31">
        <f t="shared" si="0"/>
        <v>93</v>
      </c>
    </row>
    <row r="13" spans="1:9" ht="12.75">
      <c r="A13" s="27">
        <v>10</v>
      </c>
      <c r="B13" s="32" t="s">
        <v>21</v>
      </c>
      <c r="C13" s="29" t="s">
        <v>13</v>
      </c>
      <c r="D13" s="30" t="s">
        <v>22</v>
      </c>
      <c r="E13" s="32" t="s">
        <v>23</v>
      </c>
      <c r="F13" s="31">
        <v>34</v>
      </c>
      <c r="G13" s="31">
        <v>8</v>
      </c>
      <c r="H13" s="31">
        <v>49</v>
      </c>
      <c r="I13" s="31">
        <f t="shared" si="0"/>
        <v>91</v>
      </c>
    </row>
    <row r="14" spans="1:9" ht="12.75">
      <c r="A14" s="27">
        <v>11</v>
      </c>
      <c r="B14" s="32" t="s">
        <v>27</v>
      </c>
      <c r="C14" s="29" t="s">
        <v>13</v>
      </c>
      <c r="D14" s="30" t="s">
        <v>22</v>
      </c>
      <c r="E14" s="34" t="s">
        <v>23</v>
      </c>
      <c r="F14" s="31">
        <v>39</v>
      </c>
      <c r="G14" s="31">
        <v>8</v>
      </c>
      <c r="H14" s="31">
        <v>44</v>
      </c>
      <c r="I14" s="31">
        <f t="shared" si="0"/>
        <v>91</v>
      </c>
    </row>
    <row r="15" spans="1:9" ht="12.75">
      <c r="A15" s="27">
        <v>12</v>
      </c>
      <c r="B15" s="32" t="s">
        <v>52</v>
      </c>
      <c r="C15" s="29" t="s">
        <v>13</v>
      </c>
      <c r="D15" s="30" t="s">
        <v>48</v>
      </c>
      <c r="E15" s="32" t="s">
        <v>53</v>
      </c>
      <c r="F15" s="31">
        <v>36</v>
      </c>
      <c r="G15" s="31">
        <v>6</v>
      </c>
      <c r="H15" s="31">
        <v>48</v>
      </c>
      <c r="I15" s="31">
        <f t="shared" si="0"/>
        <v>90</v>
      </c>
    </row>
    <row r="16" spans="1:9" ht="12.75">
      <c r="A16" s="27">
        <v>13</v>
      </c>
      <c r="B16" s="32" t="s">
        <v>47</v>
      </c>
      <c r="C16" s="29" t="s">
        <v>13</v>
      </c>
      <c r="D16" s="30" t="s">
        <v>48</v>
      </c>
      <c r="E16" s="32" t="s">
        <v>49</v>
      </c>
      <c r="F16" s="31">
        <v>32</v>
      </c>
      <c r="G16" s="31">
        <v>8</v>
      </c>
      <c r="H16" s="31">
        <v>48</v>
      </c>
      <c r="I16" s="31">
        <f t="shared" si="0"/>
        <v>88</v>
      </c>
    </row>
    <row r="17" spans="1:9" ht="12.75">
      <c r="A17" s="27">
        <v>14</v>
      </c>
      <c r="B17" s="35" t="s">
        <v>16</v>
      </c>
      <c r="C17" s="29" t="s">
        <v>13</v>
      </c>
      <c r="D17" s="30" t="s">
        <v>14</v>
      </c>
      <c r="E17" s="35" t="s">
        <v>17</v>
      </c>
      <c r="F17" s="31">
        <v>38</v>
      </c>
      <c r="G17" s="31">
        <v>6</v>
      </c>
      <c r="H17" s="31">
        <v>43</v>
      </c>
      <c r="I17" s="31">
        <f t="shared" si="0"/>
        <v>87</v>
      </c>
    </row>
    <row r="18" spans="1:9" ht="12.75">
      <c r="A18" s="27">
        <v>15</v>
      </c>
      <c r="B18" s="28" t="s">
        <v>51</v>
      </c>
      <c r="C18" s="29" t="s">
        <v>13</v>
      </c>
      <c r="D18" s="30" t="s">
        <v>14</v>
      </c>
      <c r="E18" s="28" t="s">
        <v>15</v>
      </c>
      <c r="F18" s="31">
        <v>31</v>
      </c>
      <c r="G18" s="31">
        <v>10</v>
      </c>
      <c r="H18" s="31">
        <v>46</v>
      </c>
      <c r="I18" s="31">
        <f t="shared" si="0"/>
        <v>87</v>
      </c>
    </row>
    <row r="19" spans="1:9" ht="12.75">
      <c r="A19" s="27">
        <v>16</v>
      </c>
      <c r="B19" s="32" t="s">
        <v>38</v>
      </c>
      <c r="C19" s="29" t="s">
        <v>13</v>
      </c>
      <c r="D19" s="30" t="s">
        <v>19</v>
      </c>
      <c r="E19" s="32" t="s">
        <v>20</v>
      </c>
      <c r="F19" s="31">
        <v>36</v>
      </c>
      <c r="G19" s="31">
        <v>10</v>
      </c>
      <c r="H19" s="31">
        <v>40</v>
      </c>
      <c r="I19" s="31">
        <f t="shared" si="0"/>
        <v>86</v>
      </c>
    </row>
    <row r="20" spans="1:9" ht="12.75">
      <c r="A20" s="27">
        <v>17</v>
      </c>
      <c r="B20" s="32" t="s">
        <v>45</v>
      </c>
      <c r="C20" s="29" t="s">
        <v>13</v>
      </c>
      <c r="D20" s="30" t="s">
        <v>22</v>
      </c>
      <c r="E20" s="32" t="s">
        <v>46</v>
      </c>
      <c r="F20" s="31">
        <v>32</v>
      </c>
      <c r="G20" s="31">
        <v>8</v>
      </c>
      <c r="H20" s="31">
        <v>46</v>
      </c>
      <c r="I20" s="31">
        <f t="shared" si="0"/>
        <v>86</v>
      </c>
    </row>
    <row r="21" spans="1:9" ht="12.75">
      <c r="A21" s="27">
        <v>18</v>
      </c>
      <c r="B21" s="30" t="s">
        <v>41</v>
      </c>
      <c r="C21" s="29" t="s">
        <v>13</v>
      </c>
      <c r="D21" s="30" t="s">
        <v>34</v>
      </c>
      <c r="E21" s="30" t="s">
        <v>42</v>
      </c>
      <c r="F21" s="31">
        <v>31</v>
      </c>
      <c r="G21" s="31">
        <v>8</v>
      </c>
      <c r="H21" s="31">
        <v>46</v>
      </c>
      <c r="I21" s="31">
        <f t="shared" si="0"/>
        <v>85</v>
      </c>
    </row>
    <row r="22" spans="1:9" ht="12.75">
      <c r="A22" s="27">
        <v>19</v>
      </c>
      <c r="B22" s="28" t="s">
        <v>24</v>
      </c>
      <c r="C22" s="29" t="s">
        <v>13</v>
      </c>
      <c r="D22" s="30" t="s">
        <v>14</v>
      </c>
      <c r="E22" s="28" t="s">
        <v>25</v>
      </c>
      <c r="F22" s="31">
        <v>36</v>
      </c>
      <c r="G22" s="31">
        <v>8</v>
      </c>
      <c r="H22" s="31">
        <v>40</v>
      </c>
      <c r="I22" s="31">
        <f t="shared" si="0"/>
        <v>84</v>
      </c>
    </row>
    <row r="23" spans="1:9" ht="12.75">
      <c r="A23" s="27">
        <v>20</v>
      </c>
      <c r="B23" s="32" t="s">
        <v>26</v>
      </c>
      <c r="C23" s="29" t="s">
        <v>13</v>
      </c>
      <c r="D23" s="30" t="s">
        <v>19</v>
      </c>
      <c r="E23" s="32" t="s">
        <v>20</v>
      </c>
      <c r="F23" s="31">
        <v>35</v>
      </c>
      <c r="G23" s="31">
        <v>10</v>
      </c>
      <c r="H23" s="31">
        <v>39</v>
      </c>
      <c r="I23" s="31">
        <f t="shared" si="0"/>
        <v>84</v>
      </c>
    </row>
    <row r="24" spans="1:9" ht="12.75">
      <c r="A24" s="27">
        <v>21</v>
      </c>
      <c r="B24" s="32" t="s">
        <v>31</v>
      </c>
      <c r="C24" s="29" t="s">
        <v>13</v>
      </c>
      <c r="D24" s="30" t="s">
        <v>19</v>
      </c>
      <c r="E24" s="32" t="s">
        <v>32</v>
      </c>
      <c r="F24" s="31">
        <v>32</v>
      </c>
      <c r="G24" s="31">
        <v>6</v>
      </c>
      <c r="H24" s="31">
        <v>44</v>
      </c>
      <c r="I24" s="31">
        <f t="shared" si="0"/>
        <v>82</v>
      </c>
    </row>
    <row r="25" spans="1:9" ht="12.75">
      <c r="A25" s="27">
        <v>22</v>
      </c>
      <c r="B25" s="32" t="s">
        <v>43</v>
      </c>
      <c r="C25" s="29" t="s">
        <v>13</v>
      </c>
      <c r="D25" s="30" t="s">
        <v>34</v>
      </c>
      <c r="E25" s="32" t="s">
        <v>35</v>
      </c>
      <c r="F25" s="31">
        <v>33</v>
      </c>
      <c r="G25" s="31">
        <v>10</v>
      </c>
      <c r="H25" s="31">
        <v>38</v>
      </c>
      <c r="I25" s="31">
        <f t="shared" si="0"/>
        <v>81</v>
      </c>
    </row>
    <row r="26" spans="1:9" ht="12.75">
      <c r="A26" s="27">
        <v>23</v>
      </c>
      <c r="B26" s="32" t="s">
        <v>18</v>
      </c>
      <c r="C26" s="29" t="s">
        <v>13</v>
      </c>
      <c r="D26" s="30" t="s">
        <v>19</v>
      </c>
      <c r="E26" s="32" t="s">
        <v>20</v>
      </c>
      <c r="F26" s="31">
        <v>36</v>
      </c>
      <c r="G26" s="31">
        <v>6</v>
      </c>
      <c r="H26" s="31">
        <v>38</v>
      </c>
      <c r="I26" s="31">
        <f t="shared" si="0"/>
        <v>80</v>
      </c>
    </row>
    <row r="27" spans="1:9" ht="12.75">
      <c r="A27" s="27">
        <v>24</v>
      </c>
      <c r="B27" s="36" t="s">
        <v>28</v>
      </c>
      <c r="C27" s="29" t="s">
        <v>13</v>
      </c>
      <c r="D27" s="30" t="s">
        <v>19</v>
      </c>
      <c r="E27" s="30" t="s">
        <v>29</v>
      </c>
      <c r="F27" s="31">
        <v>30</v>
      </c>
      <c r="G27" s="31">
        <v>8</v>
      </c>
      <c r="H27" s="31">
        <v>40</v>
      </c>
      <c r="I27" s="31">
        <f t="shared" si="0"/>
        <v>78</v>
      </c>
    </row>
    <row r="28" spans="1:9" ht="12.75">
      <c r="A28" s="27">
        <v>25</v>
      </c>
      <c r="B28" s="36" t="s">
        <v>33</v>
      </c>
      <c r="C28" s="29" t="s">
        <v>13</v>
      </c>
      <c r="D28" s="30" t="s">
        <v>34</v>
      </c>
      <c r="E28" s="30" t="s">
        <v>35</v>
      </c>
      <c r="F28" s="31"/>
      <c r="G28" s="31"/>
      <c r="H28" s="31"/>
      <c r="I28" s="31" t="s">
        <v>36</v>
      </c>
    </row>
    <row r="29" spans="1:9" ht="12.75">
      <c r="A29" s="27">
        <v>26</v>
      </c>
      <c r="B29" s="37" t="s">
        <v>40</v>
      </c>
      <c r="C29" s="29" t="s">
        <v>13</v>
      </c>
      <c r="D29" s="30" t="s">
        <v>14</v>
      </c>
      <c r="E29" s="28" t="s">
        <v>15</v>
      </c>
      <c r="F29" s="31"/>
      <c r="G29" s="31"/>
      <c r="H29" s="31"/>
      <c r="I29" s="31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4" sqref="I4"/>
    </sheetView>
  </sheetViews>
  <sheetFormatPr defaultColWidth="9.140625" defaultRowHeight="12.75"/>
  <cols>
    <col min="1" max="1" width="4.7109375" style="0" customWidth="1"/>
    <col min="2" max="2" width="28.28125" style="0" customWidth="1"/>
    <col min="4" max="4" width="28.00390625" style="0" customWidth="1"/>
    <col min="5" max="5" width="19.140625" style="0" customWidth="1"/>
    <col min="6" max="6" width="9.7109375" style="0" customWidth="1"/>
    <col min="7" max="7" width="10.28125" style="0" customWidth="1"/>
    <col min="8" max="8" width="9.28125" style="0" customWidth="1"/>
    <col min="9" max="9" width="10.8515625" style="0" customWidth="1"/>
  </cols>
  <sheetData>
    <row r="1" ht="21.75">
      <c r="D1" s="38" t="s">
        <v>188</v>
      </c>
    </row>
    <row r="3" spans="1:9" ht="41.25" customHeight="1">
      <c r="A3" s="10" t="s">
        <v>185</v>
      </c>
      <c r="B3" s="10" t="s">
        <v>4</v>
      </c>
      <c r="C3" s="10" t="s">
        <v>5</v>
      </c>
      <c r="D3" s="10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186</v>
      </c>
    </row>
    <row r="4" spans="1:9" ht="12.75">
      <c r="A4" s="12">
        <v>1</v>
      </c>
      <c r="B4" s="17" t="s">
        <v>75</v>
      </c>
      <c r="C4" s="14" t="s">
        <v>58</v>
      </c>
      <c r="D4" s="15" t="s">
        <v>14</v>
      </c>
      <c r="E4" s="17" t="s">
        <v>59</v>
      </c>
      <c r="F4" s="16">
        <v>36</v>
      </c>
      <c r="G4" s="16">
        <v>10</v>
      </c>
      <c r="H4" s="16">
        <v>49</v>
      </c>
      <c r="I4" s="16">
        <f aca="true" t="shared" si="0" ref="I4:I23">SUM(F4:H4)</f>
        <v>95</v>
      </c>
    </row>
    <row r="5" spans="1:9" ht="12.75">
      <c r="A5" s="12">
        <v>2</v>
      </c>
      <c r="B5" s="13" t="s">
        <v>57</v>
      </c>
      <c r="C5" s="14" t="s">
        <v>58</v>
      </c>
      <c r="D5" s="15" t="s">
        <v>14</v>
      </c>
      <c r="E5" s="13" t="s">
        <v>59</v>
      </c>
      <c r="F5" s="16">
        <v>38</v>
      </c>
      <c r="G5" s="16">
        <v>6</v>
      </c>
      <c r="H5" s="16">
        <v>50</v>
      </c>
      <c r="I5" s="16">
        <f t="shared" si="0"/>
        <v>94</v>
      </c>
    </row>
    <row r="6" spans="1:9" ht="14.25">
      <c r="A6" s="12">
        <v>3</v>
      </c>
      <c r="B6" s="13" t="s">
        <v>61</v>
      </c>
      <c r="C6" s="14" t="s">
        <v>58</v>
      </c>
      <c r="D6" s="15" t="s">
        <v>14</v>
      </c>
      <c r="E6" s="13" t="s">
        <v>62</v>
      </c>
      <c r="F6" s="16">
        <v>40</v>
      </c>
      <c r="G6" s="16">
        <v>6</v>
      </c>
      <c r="H6" s="16">
        <v>45.5</v>
      </c>
      <c r="I6" s="16">
        <f t="shared" si="0"/>
        <v>91.5</v>
      </c>
    </row>
    <row r="7" spans="1:9" ht="12.75">
      <c r="A7" s="12">
        <v>4</v>
      </c>
      <c r="B7" s="17" t="s">
        <v>73</v>
      </c>
      <c r="C7" s="14" t="s">
        <v>58</v>
      </c>
      <c r="D7" s="15" t="s">
        <v>14</v>
      </c>
      <c r="E7" s="17" t="s">
        <v>59</v>
      </c>
      <c r="F7" s="16">
        <v>35</v>
      </c>
      <c r="G7" s="16">
        <v>6</v>
      </c>
      <c r="H7" s="16">
        <v>50</v>
      </c>
      <c r="I7" s="16">
        <f t="shared" si="0"/>
        <v>91</v>
      </c>
    </row>
    <row r="8" spans="1:9" ht="12.75">
      <c r="A8" s="12">
        <v>5</v>
      </c>
      <c r="B8" s="18" t="s">
        <v>74</v>
      </c>
      <c r="C8" s="14" t="s">
        <v>58</v>
      </c>
      <c r="D8" s="15" t="s">
        <v>22</v>
      </c>
      <c r="E8" s="19" t="s">
        <v>23</v>
      </c>
      <c r="F8" s="16">
        <v>32</v>
      </c>
      <c r="G8" s="16">
        <v>10</v>
      </c>
      <c r="H8" s="16">
        <v>47</v>
      </c>
      <c r="I8" s="16">
        <f t="shared" si="0"/>
        <v>89</v>
      </c>
    </row>
    <row r="9" spans="1:9" ht="12.75">
      <c r="A9" s="12">
        <v>6</v>
      </c>
      <c r="B9" s="15" t="s">
        <v>81</v>
      </c>
      <c r="C9" s="14" t="s">
        <v>58</v>
      </c>
      <c r="D9" s="15" t="s">
        <v>34</v>
      </c>
      <c r="E9" s="15" t="s">
        <v>82</v>
      </c>
      <c r="F9" s="16">
        <v>34</v>
      </c>
      <c r="G9" s="16">
        <v>10</v>
      </c>
      <c r="H9" s="16">
        <v>39</v>
      </c>
      <c r="I9" s="16">
        <f t="shared" si="0"/>
        <v>83</v>
      </c>
    </row>
    <row r="10" spans="1:9" ht="12.75">
      <c r="A10" s="12">
        <v>7</v>
      </c>
      <c r="B10" s="15" t="s">
        <v>72</v>
      </c>
      <c r="C10" s="14" t="s">
        <v>58</v>
      </c>
      <c r="D10" s="15" t="s">
        <v>48</v>
      </c>
      <c r="E10" s="15" t="s">
        <v>49</v>
      </c>
      <c r="F10" s="16">
        <v>34</v>
      </c>
      <c r="G10" s="16">
        <v>6</v>
      </c>
      <c r="H10" s="16">
        <v>42.5</v>
      </c>
      <c r="I10" s="16">
        <f t="shared" si="0"/>
        <v>82.5</v>
      </c>
    </row>
    <row r="11" spans="1:9" ht="12.75">
      <c r="A11" s="12">
        <v>8</v>
      </c>
      <c r="B11" s="15" t="s">
        <v>85</v>
      </c>
      <c r="C11" s="14" t="s">
        <v>58</v>
      </c>
      <c r="D11" s="15" t="s">
        <v>34</v>
      </c>
      <c r="E11" s="15" t="s">
        <v>82</v>
      </c>
      <c r="F11" s="16">
        <v>34</v>
      </c>
      <c r="G11" s="16">
        <v>8</v>
      </c>
      <c r="H11" s="16">
        <v>40</v>
      </c>
      <c r="I11" s="16">
        <f t="shared" si="0"/>
        <v>82</v>
      </c>
    </row>
    <row r="12" spans="1:9" ht="12.75">
      <c r="A12" s="12">
        <v>9</v>
      </c>
      <c r="B12" s="15" t="s">
        <v>64</v>
      </c>
      <c r="C12" s="14" t="s">
        <v>58</v>
      </c>
      <c r="D12" s="15" t="s">
        <v>19</v>
      </c>
      <c r="E12" s="15" t="s">
        <v>29</v>
      </c>
      <c r="F12" s="16">
        <v>33</v>
      </c>
      <c r="G12" s="16">
        <v>8</v>
      </c>
      <c r="H12" s="16">
        <v>40</v>
      </c>
      <c r="I12" s="16">
        <f t="shared" si="0"/>
        <v>81</v>
      </c>
    </row>
    <row r="13" spans="1:9" ht="12.75">
      <c r="A13" s="12">
        <v>10</v>
      </c>
      <c r="B13" s="15" t="s">
        <v>79</v>
      </c>
      <c r="C13" s="14" t="s">
        <v>58</v>
      </c>
      <c r="D13" s="15" t="s">
        <v>19</v>
      </c>
      <c r="E13" s="15" t="s">
        <v>80</v>
      </c>
      <c r="F13" s="16">
        <v>36</v>
      </c>
      <c r="G13" s="16">
        <v>8</v>
      </c>
      <c r="H13" s="16">
        <v>36.5</v>
      </c>
      <c r="I13" s="16">
        <f t="shared" si="0"/>
        <v>80.5</v>
      </c>
    </row>
    <row r="14" spans="1:9" ht="12.75">
      <c r="A14" s="12">
        <v>11</v>
      </c>
      <c r="B14" s="15" t="s">
        <v>70</v>
      </c>
      <c r="C14" s="14" t="s">
        <v>58</v>
      </c>
      <c r="D14" s="15" t="s">
        <v>34</v>
      </c>
      <c r="E14" s="15" t="s">
        <v>35</v>
      </c>
      <c r="F14" s="16">
        <v>30</v>
      </c>
      <c r="G14" s="16">
        <v>4</v>
      </c>
      <c r="H14" s="16">
        <v>45</v>
      </c>
      <c r="I14" s="16">
        <f t="shared" si="0"/>
        <v>79</v>
      </c>
    </row>
    <row r="15" spans="1:9" ht="12.75">
      <c r="A15" s="12">
        <v>12</v>
      </c>
      <c r="B15" s="15" t="s">
        <v>83</v>
      </c>
      <c r="C15" s="14" t="s">
        <v>58</v>
      </c>
      <c r="D15" s="15" t="s">
        <v>22</v>
      </c>
      <c r="E15" s="15" t="s">
        <v>84</v>
      </c>
      <c r="F15" s="16">
        <v>28</v>
      </c>
      <c r="G15" s="16">
        <v>8</v>
      </c>
      <c r="H15" s="16">
        <v>41</v>
      </c>
      <c r="I15" s="16">
        <f t="shared" si="0"/>
        <v>77</v>
      </c>
    </row>
    <row r="16" spans="1:9" ht="12.75">
      <c r="A16" s="12">
        <v>13</v>
      </c>
      <c r="B16" s="15" t="s">
        <v>89</v>
      </c>
      <c r="C16" s="14" t="s">
        <v>58</v>
      </c>
      <c r="D16" s="15" t="s">
        <v>19</v>
      </c>
      <c r="E16" s="15" t="s">
        <v>29</v>
      </c>
      <c r="F16" s="16">
        <v>33</v>
      </c>
      <c r="G16" s="16">
        <v>8</v>
      </c>
      <c r="H16" s="16">
        <v>36</v>
      </c>
      <c r="I16" s="16">
        <f t="shared" si="0"/>
        <v>77</v>
      </c>
    </row>
    <row r="17" spans="1:9" ht="12.75">
      <c r="A17" s="12">
        <v>14</v>
      </c>
      <c r="B17" s="15" t="s">
        <v>60</v>
      </c>
      <c r="C17" s="14" t="s">
        <v>58</v>
      </c>
      <c r="D17" s="15" t="s">
        <v>22</v>
      </c>
      <c r="E17" s="21" t="s">
        <v>23</v>
      </c>
      <c r="F17" s="16">
        <v>27</v>
      </c>
      <c r="G17" s="16">
        <v>8</v>
      </c>
      <c r="H17" s="16">
        <v>41</v>
      </c>
      <c r="I17" s="16">
        <f t="shared" si="0"/>
        <v>76</v>
      </c>
    </row>
    <row r="18" spans="1:9" ht="12.75">
      <c r="A18" s="12">
        <v>15</v>
      </c>
      <c r="B18" s="15" t="s">
        <v>65</v>
      </c>
      <c r="C18" s="14" t="s">
        <v>58</v>
      </c>
      <c r="D18" s="15" t="s">
        <v>66</v>
      </c>
      <c r="E18" s="15" t="s">
        <v>67</v>
      </c>
      <c r="F18" s="16">
        <v>24</v>
      </c>
      <c r="G18" s="16">
        <v>6</v>
      </c>
      <c r="H18" s="16">
        <v>45</v>
      </c>
      <c r="I18" s="16">
        <f t="shared" si="0"/>
        <v>75</v>
      </c>
    </row>
    <row r="19" spans="1:9" ht="12.75">
      <c r="A19" s="12">
        <v>16</v>
      </c>
      <c r="B19" s="15" t="s">
        <v>63</v>
      </c>
      <c r="C19" s="14" t="s">
        <v>58</v>
      </c>
      <c r="D19" s="15" t="s">
        <v>22</v>
      </c>
      <c r="E19" s="15" t="s">
        <v>46</v>
      </c>
      <c r="F19" s="16">
        <v>26</v>
      </c>
      <c r="G19" s="16">
        <v>8</v>
      </c>
      <c r="H19" s="16">
        <v>40.5</v>
      </c>
      <c r="I19" s="16">
        <f t="shared" si="0"/>
        <v>74.5</v>
      </c>
    </row>
    <row r="20" spans="1:9" ht="12.75">
      <c r="A20" s="12">
        <v>17</v>
      </c>
      <c r="B20" s="15" t="s">
        <v>76</v>
      </c>
      <c r="C20" s="14" t="s">
        <v>58</v>
      </c>
      <c r="D20" s="15" t="s">
        <v>34</v>
      </c>
      <c r="E20" s="15" t="s">
        <v>42</v>
      </c>
      <c r="F20" s="16">
        <v>27</v>
      </c>
      <c r="G20" s="16">
        <v>6</v>
      </c>
      <c r="H20" s="16">
        <v>39</v>
      </c>
      <c r="I20" s="16">
        <f t="shared" si="0"/>
        <v>72</v>
      </c>
    </row>
    <row r="21" spans="1:9" ht="12.75">
      <c r="A21" s="12">
        <v>18</v>
      </c>
      <c r="B21" s="15" t="s">
        <v>68</v>
      </c>
      <c r="C21" s="14" t="s">
        <v>58</v>
      </c>
      <c r="D21" s="15" t="s">
        <v>66</v>
      </c>
      <c r="E21" s="15" t="s">
        <v>69</v>
      </c>
      <c r="F21" s="16">
        <v>19</v>
      </c>
      <c r="G21" s="16">
        <v>8</v>
      </c>
      <c r="H21" s="16">
        <v>41.5</v>
      </c>
      <c r="I21" s="16">
        <f t="shared" si="0"/>
        <v>68.5</v>
      </c>
    </row>
    <row r="22" spans="1:9" ht="12.75">
      <c r="A22" s="12">
        <v>19</v>
      </c>
      <c r="B22" s="18" t="s">
        <v>88</v>
      </c>
      <c r="C22" s="14" t="s">
        <v>58</v>
      </c>
      <c r="D22" s="15" t="s">
        <v>34</v>
      </c>
      <c r="E22" s="18" t="s">
        <v>82</v>
      </c>
      <c r="F22" s="16">
        <v>27</v>
      </c>
      <c r="G22" s="16">
        <v>6</v>
      </c>
      <c r="H22" s="16">
        <v>30</v>
      </c>
      <c r="I22" s="16">
        <f t="shared" si="0"/>
        <v>63</v>
      </c>
    </row>
    <row r="23" spans="1:9" ht="12.75">
      <c r="A23" s="12">
        <v>20</v>
      </c>
      <c r="B23" s="18" t="s">
        <v>77</v>
      </c>
      <c r="C23" s="14" t="s">
        <v>58</v>
      </c>
      <c r="D23" s="15" t="s">
        <v>48</v>
      </c>
      <c r="E23" s="18" t="s">
        <v>78</v>
      </c>
      <c r="F23" s="16">
        <v>25</v>
      </c>
      <c r="G23" s="16">
        <v>6</v>
      </c>
      <c r="H23" s="16">
        <v>30</v>
      </c>
      <c r="I23" s="16">
        <f t="shared" si="0"/>
        <v>61</v>
      </c>
    </row>
    <row r="24" spans="1:9" ht="12.75">
      <c r="A24" s="12">
        <v>21</v>
      </c>
      <c r="B24" s="15" t="s">
        <v>71</v>
      </c>
      <c r="C24" s="14" t="s">
        <v>58</v>
      </c>
      <c r="D24" s="15" t="s">
        <v>48</v>
      </c>
      <c r="E24" s="15" t="s">
        <v>49</v>
      </c>
      <c r="F24" s="16"/>
      <c r="G24" s="16"/>
      <c r="H24" s="16"/>
      <c r="I24" s="16" t="s">
        <v>36</v>
      </c>
    </row>
    <row r="25" spans="1:9" ht="12.75">
      <c r="A25" s="12">
        <v>22</v>
      </c>
      <c r="B25" s="18" t="s">
        <v>86</v>
      </c>
      <c r="C25" s="14" t="s">
        <v>58</v>
      </c>
      <c r="D25" s="15" t="s">
        <v>19</v>
      </c>
      <c r="E25" s="18" t="s">
        <v>87</v>
      </c>
      <c r="F25" s="16"/>
      <c r="G25" s="16"/>
      <c r="H25" s="16"/>
      <c r="I25" s="16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C1" sqref="C1"/>
    </sheetView>
  </sheetViews>
  <sheetFormatPr defaultColWidth="9.140625" defaultRowHeight="12.75"/>
  <cols>
    <col min="3" max="3" width="18.8515625" style="0" customWidth="1"/>
    <col min="4" max="4" width="7.28125" style="0" customWidth="1"/>
    <col min="5" max="5" width="37.00390625" style="0" customWidth="1"/>
    <col min="6" max="6" width="18.00390625" style="0" customWidth="1"/>
    <col min="7" max="7" width="8.57421875" style="0" customWidth="1"/>
    <col min="8" max="8" width="9.140625" style="0" customWidth="1"/>
    <col min="9" max="9" width="8.140625" style="0" customWidth="1"/>
    <col min="10" max="10" width="8.57421875" style="0" customWidth="1"/>
  </cols>
  <sheetData>
    <row r="1" spans="2:10" ht="12.75">
      <c r="B1" s="23"/>
      <c r="C1" s="23"/>
      <c r="D1" s="23"/>
      <c r="E1" s="24" t="s">
        <v>189</v>
      </c>
      <c r="F1" s="23"/>
      <c r="G1" s="23"/>
      <c r="H1" s="23"/>
      <c r="I1" s="23"/>
      <c r="J1" s="23"/>
    </row>
    <row r="2" spans="2:10" ht="12.75">
      <c r="B2" s="23"/>
      <c r="C2" s="23"/>
      <c r="D2" s="23"/>
      <c r="E2" s="23"/>
      <c r="F2" s="23"/>
      <c r="G2" s="23"/>
      <c r="H2" s="23"/>
      <c r="I2" s="23"/>
      <c r="J2" s="23"/>
    </row>
    <row r="3" spans="2:10" ht="38.25">
      <c r="B3" s="25" t="s">
        <v>185</v>
      </c>
      <c r="C3" s="25" t="s">
        <v>4</v>
      </c>
      <c r="D3" s="25" t="s">
        <v>5</v>
      </c>
      <c r="E3" s="25" t="s">
        <v>6</v>
      </c>
      <c r="F3" s="26" t="s">
        <v>7</v>
      </c>
      <c r="G3" s="25" t="s">
        <v>8</v>
      </c>
      <c r="H3" s="25" t="s">
        <v>9</v>
      </c>
      <c r="I3" s="25" t="s">
        <v>10</v>
      </c>
      <c r="J3" s="25" t="s">
        <v>186</v>
      </c>
    </row>
    <row r="4" spans="2:10" ht="12.75">
      <c r="B4" s="27">
        <v>1</v>
      </c>
      <c r="C4" s="35" t="s">
        <v>99</v>
      </c>
      <c r="D4" s="29" t="s">
        <v>91</v>
      </c>
      <c r="E4" s="30" t="s">
        <v>14</v>
      </c>
      <c r="F4" s="35" t="s">
        <v>59</v>
      </c>
      <c r="G4" s="31">
        <v>33</v>
      </c>
      <c r="H4" s="31">
        <v>10</v>
      </c>
      <c r="I4" s="31">
        <v>49</v>
      </c>
      <c r="J4" s="31">
        <f aca="true" t="shared" si="0" ref="J4:J21">SUM(G4:I4)</f>
        <v>92</v>
      </c>
    </row>
    <row r="5" spans="2:10" ht="12.75">
      <c r="B5" s="27">
        <v>2</v>
      </c>
      <c r="C5" s="35" t="s">
        <v>106</v>
      </c>
      <c r="D5" s="29" t="s">
        <v>91</v>
      </c>
      <c r="E5" s="30" t="s">
        <v>14</v>
      </c>
      <c r="F5" s="35" t="s">
        <v>59</v>
      </c>
      <c r="G5" s="31">
        <v>34</v>
      </c>
      <c r="H5" s="31">
        <v>10</v>
      </c>
      <c r="I5" s="31">
        <v>44</v>
      </c>
      <c r="J5" s="31">
        <f t="shared" si="0"/>
        <v>88</v>
      </c>
    </row>
    <row r="6" spans="2:10" ht="12.75">
      <c r="B6" s="27">
        <v>3</v>
      </c>
      <c r="C6" s="35" t="s">
        <v>107</v>
      </c>
      <c r="D6" s="29" t="s">
        <v>91</v>
      </c>
      <c r="E6" s="30" t="s">
        <v>14</v>
      </c>
      <c r="F6" s="35" t="s">
        <v>62</v>
      </c>
      <c r="G6" s="31">
        <v>27</v>
      </c>
      <c r="H6" s="31">
        <v>10</v>
      </c>
      <c r="I6" s="31">
        <v>47</v>
      </c>
      <c r="J6" s="31">
        <f t="shared" si="0"/>
        <v>84</v>
      </c>
    </row>
    <row r="7" spans="2:10" ht="12.75">
      <c r="B7" s="27">
        <v>4</v>
      </c>
      <c r="C7" s="30" t="s">
        <v>96</v>
      </c>
      <c r="D7" s="29" t="s">
        <v>91</v>
      </c>
      <c r="E7" s="30" t="s">
        <v>94</v>
      </c>
      <c r="F7" s="30" t="s">
        <v>97</v>
      </c>
      <c r="G7" s="31">
        <v>31</v>
      </c>
      <c r="H7" s="31">
        <v>10</v>
      </c>
      <c r="I7" s="31">
        <v>41</v>
      </c>
      <c r="J7" s="31">
        <f t="shared" si="0"/>
        <v>82</v>
      </c>
    </row>
    <row r="8" spans="2:10" ht="12.75">
      <c r="B8" s="27">
        <v>5</v>
      </c>
      <c r="C8" s="30" t="s">
        <v>113</v>
      </c>
      <c r="D8" s="29" t="s">
        <v>91</v>
      </c>
      <c r="E8" s="30" t="s">
        <v>22</v>
      </c>
      <c r="F8" s="39" t="s">
        <v>23</v>
      </c>
      <c r="G8" s="31">
        <v>27</v>
      </c>
      <c r="H8" s="31">
        <v>10</v>
      </c>
      <c r="I8" s="31">
        <v>43</v>
      </c>
      <c r="J8" s="31">
        <f t="shared" si="0"/>
        <v>80</v>
      </c>
    </row>
    <row r="9" spans="2:10" ht="12.75">
      <c r="B9" s="27">
        <v>6</v>
      </c>
      <c r="C9" s="30" t="s">
        <v>116</v>
      </c>
      <c r="D9" s="29" t="s">
        <v>91</v>
      </c>
      <c r="E9" s="30" t="s">
        <v>48</v>
      </c>
      <c r="F9" s="30" t="s">
        <v>53</v>
      </c>
      <c r="G9" s="31">
        <v>23</v>
      </c>
      <c r="H9" s="31">
        <v>8</v>
      </c>
      <c r="I9" s="31">
        <v>48</v>
      </c>
      <c r="J9" s="31">
        <f t="shared" si="0"/>
        <v>79</v>
      </c>
    </row>
    <row r="10" spans="2:10" ht="12.75">
      <c r="B10" s="27">
        <v>7</v>
      </c>
      <c r="C10" s="30" t="s">
        <v>98</v>
      </c>
      <c r="D10" s="29" t="s">
        <v>91</v>
      </c>
      <c r="E10" s="30" t="s">
        <v>19</v>
      </c>
      <c r="F10" s="30" t="s">
        <v>32</v>
      </c>
      <c r="G10" s="31">
        <v>25</v>
      </c>
      <c r="H10" s="31">
        <v>10</v>
      </c>
      <c r="I10" s="31">
        <v>41</v>
      </c>
      <c r="J10" s="31">
        <f t="shared" si="0"/>
        <v>76</v>
      </c>
    </row>
    <row r="11" spans="2:10" ht="12.75">
      <c r="B11" s="27">
        <v>8</v>
      </c>
      <c r="C11" s="30" t="s">
        <v>110</v>
      </c>
      <c r="D11" s="29" t="s">
        <v>91</v>
      </c>
      <c r="E11" s="30" t="s">
        <v>48</v>
      </c>
      <c r="F11" s="30" t="s">
        <v>53</v>
      </c>
      <c r="G11" s="31">
        <v>23</v>
      </c>
      <c r="H11" s="31">
        <v>10</v>
      </c>
      <c r="I11" s="31">
        <v>42</v>
      </c>
      <c r="J11" s="31">
        <f t="shared" si="0"/>
        <v>75</v>
      </c>
    </row>
    <row r="12" spans="2:10" ht="12.75">
      <c r="B12" s="27">
        <v>9</v>
      </c>
      <c r="C12" s="30" t="s">
        <v>114</v>
      </c>
      <c r="D12" s="29" t="s">
        <v>91</v>
      </c>
      <c r="E12" s="30" t="s">
        <v>48</v>
      </c>
      <c r="F12" s="30" t="s">
        <v>53</v>
      </c>
      <c r="G12" s="31">
        <v>27</v>
      </c>
      <c r="H12" s="31">
        <v>10</v>
      </c>
      <c r="I12" s="31">
        <v>38</v>
      </c>
      <c r="J12" s="31">
        <f t="shared" si="0"/>
        <v>75</v>
      </c>
    </row>
    <row r="13" spans="2:10" ht="12.75">
      <c r="B13" s="27">
        <v>10</v>
      </c>
      <c r="C13" s="30" t="s">
        <v>100</v>
      </c>
      <c r="D13" s="29" t="s">
        <v>91</v>
      </c>
      <c r="E13" s="30" t="s">
        <v>101</v>
      </c>
      <c r="F13" s="30" t="s">
        <v>102</v>
      </c>
      <c r="G13" s="31">
        <v>26</v>
      </c>
      <c r="H13" s="31">
        <v>10</v>
      </c>
      <c r="I13" s="31">
        <v>36</v>
      </c>
      <c r="J13" s="31">
        <f t="shared" si="0"/>
        <v>72</v>
      </c>
    </row>
    <row r="14" spans="2:10" ht="12.75">
      <c r="B14" s="27">
        <v>11</v>
      </c>
      <c r="C14" s="30" t="s">
        <v>109</v>
      </c>
      <c r="D14" s="29" t="s">
        <v>91</v>
      </c>
      <c r="E14" s="30" t="s">
        <v>19</v>
      </c>
      <c r="F14" s="30" t="s">
        <v>32</v>
      </c>
      <c r="G14" s="31">
        <v>26</v>
      </c>
      <c r="H14" s="31">
        <v>8</v>
      </c>
      <c r="I14" s="31">
        <v>37</v>
      </c>
      <c r="J14" s="31">
        <f t="shared" si="0"/>
        <v>71</v>
      </c>
    </row>
    <row r="15" spans="2:10" ht="12.75">
      <c r="B15" s="27">
        <v>12</v>
      </c>
      <c r="C15" s="30" t="s">
        <v>105</v>
      </c>
      <c r="D15" s="29" t="s">
        <v>91</v>
      </c>
      <c r="E15" s="30" t="s">
        <v>48</v>
      </c>
      <c r="F15" s="30" t="s">
        <v>53</v>
      </c>
      <c r="G15" s="31">
        <v>17</v>
      </c>
      <c r="H15" s="31">
        <v>10</v>
      </c>
      <c r="I15" s="31">
        <v>43</v>
      </c>
      <c r="J15" s="31">
        <f t="shared" si="0"/>
        <v>70</v>
      </c>
    </row>
    <row r="16" spans="2:10" ht="12.75">
      <c r="B16" s="27">
        <v>13</v>
      </c>
      <c r="C16" s="30" t="s">
        <v>104</v>
      </c>
      <c r="D16" s="29" t="s">
        <v>91</v>
      </c>
      <c r="E16" s="30" t="s">
        <v>66</v>
      </c>
      <c r="F16" s="30" t="s">
        <v>92</v>
      </c>
      <c r="G16" s="31">
        <v>25</v>
      </c>
      <c r="H16" s="31">
        <v>8</v>
      </c>
      <c r="I16" s="31">
        <v>33</v>
      </c>
      <c r="J16" s="31">
        <f t="shared" si="0"/>
        <v>66</v>
      </c>
    </row>
    <row r="17" spans="2:10" ht="12.75">
      <c r="B17" s="27">
        <v>14</v>
      </c>
      <c r="C17" s="30" t="s">
        <v>111</v>
      </c>
      <c r="D17" s="29" t="s">
        <v>91</v>
      </c>
      <c r="E17" s="30" t="s">
        <v>22</v>
      </c>
      <c r="F17" s="39" t="s">
        <v>23</v>
      </c>
      <c r="G17" s="31">
        <v>19</v>
      </c>
      <c r="H17" s="31">
        <v>8</v>
      </c>
      <c r="I17" s="31">
        <v>39</v>
      </c>
      <c r="J17" s="31">
        <f t="shared" si="0"/>
        <v>66</v>
      </c>
    </row>
    <row r="18" spans="2:10" ht="12.75">
      <c r="B18" s="27">
        <v>15</v>
      </c>
      <c r="C18" s="30" t="s">
        <v>112</v>
      </c>
      <c r="D18" s="29" t="s">
        <v>91</v>
      </c>
      <c r="E18" s="30" t="s">
        <v>48</v>
      </c>
      <c r="F18" s="30" t="s">
        <v>53</v>
      </c>
      <c r="G18" s="31">
        <v>18</v>
      </c>
      <c r="H18" s="31">
        <v>8</v>
      </c>
      <c r="I18" s="31">
        <v>40</v>
      </c>
      <c r="J18" s="31">
        <f t="shared" si="0"/>
        <v>66</v>
      </c>
    </row>
    <row r="19" spans="2:10" ht="12.75">
      <c r="B19" s="27">
        <v>16</v>
      </c>
      <c r="C19" s="30" t="s">
        <v>90</v>
      </c>
      <c r="D19" s="29" t="s">
        <v>91</v>
      </c>
      <c r="E19" s="30" t="s">
        <v>66</v>
      </c>
      <c r="F19" s="30" t="s">
        <v>92</v>
      </c>
      <c r="G19" s="31">
        <v>19</v>
      </c>
      <c r="H19" s="31">
        <v>8</v>
      </c>
      <c r="I19" s="31">
        <v>37</v>
      </c>
      <c r="J19" s="31">
        <f t="shared" si="0"/>
        <v>64</v>
      </c>
    </row>
    <row r="20" spans="2:10" ht="12.75">
      <c r="B20" s="27">
        <v>17</v>
      </c>
      <c r="C20" s="30" t="s">
        <v>115</v>
      </c>
      <c r="D20" s="29" t="s">
        <v>91</v>
      </c>
      <c r="E20" s="30" t="s">
        <v>66</v>
      </c>
      <c r="F20" s="30" t="s">
        <v>67</v>
      </c>
      <c r="G20" s="31">
        <v>22</v>
      </c>
      <c r="H20" s="31">
        <v>10</v>
      </c>
      <c r="I20" s="31">
        <v>32</v>
      </c>
      <c r="J20" s="31">
        <f t="shared" si="0"/>
        <v>64</v>
      </c>
    </row>
    <row r="21" spans="2:10" ht="12.75">
      <c r="B21" s="27">
        <v>18</v>
      </c>
      <c r="C21" s="30" t="s">
        <v>103</v>
      </c>
      <c r="D21" s="29" t="s">
        <v>91</v>
      </c>
      <c r="E21" s="30" t="s">
        <v>66</v>
      </c>
      <c r="F21" s="30" t="s">
        <v>67</v>
      </c>
      <c r="G21" s="31">
        <v>16</v>
      </c>
      <c r="H21" s="31">
        <v>8</v>
      </c>
      <c r="I21" s="31">
        <v>31</v>
      </c>
      <c r="J21" s="31">
        <f t="shared" si="0"/>
        <v>55</v>
      </c>
    </row>
    <row r="22" spans="2:10" ht="12.75">
      <c r="B22" s="27">
        <v>19</v>
      </c>
      <c r="C22" s="30" t="s">
        <v>93</v>
      </c>
      <c r="D22" s="29" t="s">
        <v>91</v>
      </c>
      <c r="E22" s="30" t="s">
        <v>94</v>
      </c>
      <c r="F22" s="30" t="s">
        <v>95</v>
      </c>
      <c r="G22" s="31"/>
      <c r="H22" s="31"/>
      <c r="I22" s="31"/>
      <c r="J22" s="31" t="s">
        <v>36</v>
      </c>
    </row>
    <row r="23" spans="2:10" ht="12.75">
      <c r="B23" s="27">
        <v>20</v>
      </c>
      <c r="C23" s="30" t="s">
        <v>108</v>
      </c>
      <c r="D23" s="29" t="s">
        <v>91</v>
      </c>
      <c r="E23" s="30" t="s">
        <v>48</v>
      </c>
      <c r="F23" s="30" t="s">
        <v>53</v>
      </c>
      <c r="G23" s="31"/>
      <c r="H23" s="31"/>
      <c r="I23" s="31"/>
      <c r="J23" s="31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9"/>
  <sheetViews>
    <sheetView workbookViewId="0" topLeftCell="A1">
      <selection activeCell="E1" sqref="E1"/>
    </sheetView>
  </sheetViews>
  <sheetFormatPr defaultColWidth="9.140625" defaultRowHeight="12.75"/>
  <cols>
    <col min="2" max="2" width="5.8515625" style="0" customWidth="1"/>
    <col min="3" max="3" width="19.57421875" style="0" customWidth="1"/>
    <col min="4" max="4" width="7.00390625" style="0" customWidth="1"/>
    <col min="5" max="5" width="41.28125" style="0" customWidth="1"/>
    <col min="6" max="6" width="14.140625" style="0" customWidth="1"/>
    <col min="7" max="7" width="8.28125" style="0" customWidth="1"/>
    <col min="8" max="8" width="8.7109375" style="0" customWidth="1"/>
    <col min="9" max="9" width="6.8515625" style="0" customWidth="1"/>
    <col min="10" max="10" width="8.57421875" style="0" customWidth="1"/>
  </cols>
  <sheetData>
    <row r="1" spans="2:10" ht="12.75">
      <c r="B1" s="23"/>
      <c r="C1" s="23"/>
      <c r="D1" s="23"/>
      <c r="E1" s="23"/>
      <c r="F1" s="23"/>
      <c r="G1" s="23"/>
      <c r="H1" s="23"/>
      <c r="I1" s="23"/>
      <c r="J1" s="23"/>
    </row>
    <row r="2" spans="2:10" ht="12.75">
      <c r="B2" s="23"/>
      <c r="C2" s="23"/>
      <c r="D2" s="23"/>
      <c r="E2" s="24" t="s">
        <v>190</v>
      </c>
      <c r="F2" s="23"/>
      <c r="G2" s="23"/>
      <c r="H2" s="23"/>
      <c r="I2" s="23"/>
      <c r="J2" s="23"/>
    </row>
    <row r="3" spans="2:10" ht="12.75">
      <c r="B3" s="23"/>
      <c r="C3" s="23"/>
      <c r="D3" s="23"/>
      <c r="E3" s="23"/>
      <c r="F3" s="23"/>
      <c r="G3" s="23"/>
      <c r="H3" s="23"/>
      <c r="I3" s="23"/>
      <c r="J3" s="23"/>
    </row>
    <row r="4" spans="2:10" ht="25.5">
      <c r="B4" s="25" t="s">
        <v>185</v>
      </c>
      <c r="C4" s="25" t="s">
        <v>4</v>
      </c>
      <c r="D4" s="25" t="s">
        <v>5</v>
      </c>
      <c r="E4" s="25" t="s">
        <v>6</v>
      </c>
      <c r="F4" s="26" t="s">
        <v>7</v>
      </c>
      <c r="G4" s="25" t="s">
        <v>8</v>
      </c>
      <c r="H4" s="25" t="s">
        <v>9</v>
      </c>
      <c r="I4" s="25" t="s">
        <v>10</v>
      </c>
      <c r="J4" s="25" t="s">
        <v>186</v>
      </c>
    </row>
    <row r="5" spans="2:10" ht="12.75">
      <c r="B5" s="27">
        <v>1</v>
      </c>
      <c r="C5" s="35" t="s">
        <v>123</v>
      </c>
      <c r="D5" s="29" t="s">
        <v>118</v>
      </c>
      <c r="E5" s="30" t="s">
        <v>14</v>
      </c>
      <c r="F5" s="40" t="s">
        <v>124</v>
      </c>
      <c r="G5" s="31">
        <v>29</v>
      </c>
      <c r="H5" s="31">
        <v>8</v>
      </c>
      <c r="I5" s="31">
        <v>50</v>
      </c>
      <c r="J5" s="31">
        <f aca="true" t="shared" si="0" ref="J5:J14">SUM(G5:I5)</f>
        <v>87</v>
      </c>
    </row>
    <row r="6" spans="2:10" ht="12.75">
      <c r="B6" s="27">
        <v>2</v>
      </c>
      <c r="C6" s="30" t="s">
        <v>130</v>
      </c>
      <c r="D6" s="29" t="s">
        <v>118</v>
      </c>
      <c r="E6" s="30" t="s">
        <v>34</v>
      </c>
      <c r="F6" s="30" t="s">
        <v>82</v>
      </c>
      <c r="G6" s="31">
        <v>28</v>
      </c>
      <c r="H6" s="31">
        <v>10</v>
      </c>
      <c r="I6" s="31">
        <v>47</v>
      </c>
      <c r="J6" s="31">
        <f t="shared" si="0"/>
        <v>85</v>
      </c>
    </row>
    <row r="7" spans="2:10" ht="12.75">
      <c r="B7" s="27">
        <v>3</v>
      </c>
      <c r="C7" s="30" t="s">
        <v>129</v>
      </c>
      <c r="D7" s="29" t="s">
        <v>118</v>
      </c>
      <c r="E7" s="30" t="s">
        <v>34</v>
      </c>
      <c r="F7" s="30" t="s">
        <v>82</v>
      </c>
      <c r="G7" s="31">
        <v>25</v>
      </c>
      <c r="H7" s="31">
        <v>8</v>
      </c>
      <c r="I7" s="31">
        <v>48</v>
      </c>
      <c r="J7" s="31">
        <f t="shared" si="0"/>
        <v>81</v>
      </c>
    </row>
    <row r="8" spans="2:10" ht="12.75">
      <c r="B8" s="27">
        <v>4</v>
      </c>
      <c r="C8" s="30" t="s">
        <v>121</v>
      </c>
      <c r="D8" s="29" t="s">
        <v>118</v>
      </c>
      <c r="E8" s="30" t="s">
        <v>19</v>
      </c>
      <c r="F8" s="30" t="s">
        <v>29</v>
      </c>
      <c r="G8" s="31">
        <v>20</v>
      </c>
      <c r="H8" s="31">
        <v>10</v>
      </c>
      <c r="I8" s="31">
        <v>46</v>
      </c>
      <c r="J8" s="31">
        <f t="shared" si="0"/>
        <v>76</v>
      </c>
    </row>
    <row r="9" spans="2:10" ht="12.75">
      <c r="B9" s="27">
        <v>5</v>
      </c>
      <c r="C9" s="30" t="s">
        <v>125</v>
      </c>
      <c r="D9" s="29" t="s">
        <v>118</v>
      </c>
      <c r="E9" s="30" t="s">
        <v>34</v>
      </c>
      <c r="F9" s="30" t="s">
        <v>82</v>
      </c>
      <c r="G9" s="31">
        <v>22</v>
      </c>
      <c r="H9" s="31">
        <v>10</v>
      </c>
      <c r="I9" s="31">
        <v>39</v>
      </c>
      <c r="J9" s="31">
        <f t="shared" si="0"/>
        <v>71</v>
      </c>
    </row>
    <row r="10" spans="2:10" ht="12.75">
      <c r="B10" s="27">
        <v>6</v>
      </c>
      <c r="C10" s="30" t="s">
        <v>120</v>
      </c>
      <c r="D10" s="29" t="s">
        <v>118</v>
      </c>
      <c r="E10" s="30" t="s">
        <v>48</v>
      </c>
      <c r="F10" s="30" t="s">
        <v>53</v>
      </c>
      <c r="G10" s="31">
        <v>25</v>
      </c>
      <c r="H10" s="31">
        <v>10</v>
      </c>
      <c r="I10" s="31">
        <v>35</v>
      </c>
      <c r="J10" s="31">
        <f t="shared" si="0"/>
        <v>70</v>
      </c>
    </row>
    <row r="11" spans="2:10" ht="12.75">
      <c r="B11" s="27">
        <v>7</v>
      </c>
      <c r="C11" s="30" t="s">
        <v>128</v>
      </c>
      <c r="D11" s="29" t="s">
        <v>118</v>
      </c>
      <c r="E11" s="30" t="s">
        <v>66</v>
      </c>
      <c r="F11" s="30" t="s">
        <v>67</v>
      </c>
      <c r="G11" s="31">
        <v>24</v>
      </c>
      <c r="H11" s="31">
        <v>10</v>
      </c>
      <c r="I11" s="31">
        <v>36</v>
      </c>
      <c r="J11" s="31">
        <f t="shared" si="0"/>
        <v>70</v>
      </c>
    </row>
    <row r="12" spans="2:10" ht="12.75">
      <c r="B12" s="27">
        <v>8</v>
      </c>
      <c r="C12" s="30" t="s">
        <v>131</v>
      </c>
      <c r="D12" s="29" t="s">
        <v>118</v>
      </c>
      <c r="E12" s="30" t="s">
        <v>22</v>
      </c>
      <c r="F12" s="30" t="s">
        <v>84</v>
      </c>
      <c r="G12" s="31">
        <v>17</v>
      </c>
      <c r="H12" s="31">
        <v>8</v>
      </c>
      <c r="I12" s="31">
        <v>45</v>
      </c>
      <c r="J12" s="31">
        <f t="shared" si="0"/>
        <v>70</v>
      </c>
    </row>
    <row r="13" spans="2:10" ht="12.75">
      <c r="B13" s="27">
        <v>9</v>
      </c>
      <c r="C13" s="41" t="s">
        <v>126</v>
      </c>
      <c r="D13" s="42" t="s">
        <v>118</v>
      </c>
      <c r="E13" s="41" t="s">
        <v>94</v>
      </c>
      <c r="F13" s="41" t="s">
        <v>127</v>
      </c>
      <c r="G13" s="43">
        <v>21</v>
      </c>
      <c r="H13" s="43">
        <v>8</v>
      </c>
      <c r="I13" s="43">
        <v>36</v>
      </c>
      <c r="J13" s="43">
        <f t="shared" si="0"/>
        <v>65</v>
      </c>
    </row>
    <row r="14" spans="2:10" ht="12.75">
      <c r="B14" s="27">
        <v>10</v>
      </c>
      <c r="C14" s="44" t="s">
        <v>119</v>
      </c>
      <c r="D14" s="45" t="s">
        <v>118</v>
      </c>
      <c r="E14" s="44" t="s">
        <v>66</v>
      </c>
      <c r="F14" s="44" t="s">
        <v>67</v>
      </c>
      <c r="G14" s="31">
        <v>15</v>
      </c>
      <c r="H14" s="31">
        <v>6</v>
      </c>
      <c r="I14" s="31">
        <v>38</v>
      </c>
      <c r="J14" s="31">
        <f t="shared" si="0"/>
        <v>59</v>
      </c>
    </row>
    <row r="15" spans="2:11" ht="12.75">
      <c r="B15" s="27">
        <v>11</v>
      </c>
      <c r="C15" s="30" t="s">
        <v>117</v>
      </c>
      <c r="D15" s="29" t="s">
        <v>118</v>
      </c>
      <c r="E15" s="30" t="s">
        <v>66</v>
      </c>
      <c r="F15" s="30" t="s">
        <v>67</v>
      </c>
      <c r="G15" s="31"/>
      <c r="H15" s="31"/>
      <c r="I15" s="31"/>
      <c r="J15" s="31" t="s">
        <v>36</v>
      </c>
      <c r="K15" s="46"/>
    </row>
    <row r="16" spans="2:11" ht="12.75">
      <c r="B16" s="27">
        <v>12</v>
      </c>
      <c r="C16" s="30" t="s">
        <v>122</v>
      </c>
      <c r="D16" s="29" t="s">
        <v>118</v>
      </c>
      <c r="E16" s="30" t="s">
        <v>48</v>
      </c>
      <c r="F16" s="30" t="s">
        <v>53</v>
      </c>
      <c r="G16" s="31"/>
      <c r="H16" s="31"/>
      <c r="I16" s="31"/>
      <c r="J16" s="31" t="s">
        <v>36</v>
      </c>
      <c r="K16" s="46"/>
    </row>
    <row r="17" spans="2:11" ht="15">
      <c r="B17" s="47"/>
      <c r="C17" s="48"/>
      <c r="D17" s="49"/>
      <c r="E17" s="48"/>
      <c r="F17" s="50"/>
      <c r="G17" s="51"/>
      <c r="H17" s="51"/>
      <c r="I17" s="51"/>
      <c r="J17" s="51"/>
      <c r="K17" s="46"/>
    </row>
    <row r="18" spans="2:11" ht="15">
      <c r="B18" s="47"/>
      <c r="C18" s="48"/>
      <c r="D18" s="49"/>
      <c r="E18" s="48"/>
      <c r="F18" s="48"/>
      <c r="G18" s="51"/>
      <c r="H18" s="51"/>
      <c r="I18" s="51"/>
      <c r="J18" s="51"/>
      <c r="K18" s="46"/>
    </row>
    <row r="19" spans="2:11" ht="15">
      <c r="B19" s="47"/>
      <c r="C19" s="48"/>
      <c r="D19" s="49"/>
      <c r="E19" s="48"/>
      <c r="F19" s="50"/>
      <c r="G19" s="51"/>
      <c r="H19" s="51"/>
      <c r="I19" s="51"/>
      <c r="J19" s="51"/>
      <c r="K19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E2" sqref="E2"/>
    </sheetView>
  </sheetViews>
  <sheetFormatPr defaultColWidth="9.140625" defaultRowHeight="12.75"/>
  <cols>
    <col min="2" max="2" width="5.57421875" style="0" customWidth="1"/>
    <col min="3" max="3" width="21.00390625" style="0" customWidth="1"/>
    <col min="4" max="4" width="6.8515625" style="0" customWidth="1"/>
    <col min="5" max="5" width="37.28125" style="0" customWidth="1"/>
    <col min="6" max="6" width="17.421875" style="0" customWidth="1"/>
    <col min="7" max="7" width="7.8515625" style="0" customWidth="1"/>
    <col min="9" max="9" width="7.00390625" style="0" customWidth="1"/>
  </cols>
  <sheetData>
    <row r="1" spans="2:10" ht="12.75">
      <c r="B1" s="23"/>
      <c r="C1" s="23"/>
      <c r="D1" s="23"/>
      <c r="E1" s="23"/>
      <c r="F1" s="23"/>
      <c r="G1" s="23"/>
      <c r="H1" s="23"/>
      <c r="I1" s="23"/>
      <c r="J1" s="23"/>
    </row>
    <row r="2" spans="2:10" ht="12.75">
      <c r="B2" s="23"/>
      <c r="C2" s="23"/>
      <c r="D2" s="23"/>
      <c r="E2" s="24" t="s">
        <v>191</v>
      </c>
      <c r="F2" s="23"/>
      <c r="G2" s="23"/>
      <c r="H2" s="23"/>
      <c r="I2" s="23"/>
      <c r="J2" s="23"/>
    </row>
    <row r="3" spans="2:10" ht="12.75">
      <c r="B3" s="23"/>
      <c r="C3" s="23"/>
      <c r="D3" s="23"/>
      <c r="E3" s="23"/>
      <c r="F3" s="23"/>
      <c r="G3" s="23"/>
      <c r="H3" s="23"/>
      <c r="I3" s="23"/>
      <c r="J3" s="23"/>
    </row>
    <row r="4" spans="2:10" ht="51">
      <c r="B4" s="25" t="s">
        <v>185</v>
      </c>
      <c r="C4" s="25" t="s">
        <v>4</v>
      </c>
      <c r="D4" s="25" t="s">
        <v>5</v>
      </c>
      <c r="E4" s="25" t="s">
        <v>6</v>
      </c>
      <c r="F4" s="26" t="s">
        <v>7</v>
      </c>
      <c r="G4" s="25" t="s">
        <v>8</v>
      </c>
      <c r="H4" s="25" t="s">
        <v>9</v>
      </c>
      <c r="I4" s="25" t="s">
        <v>10</v>
      </c>
      <c r="J4" s="25" t="s">
        <v>186</v>
      </c>
    </row>
    <row r="5" spans="2:10" ht="12.75">
      <c r="B5" s="27">
        <v>1</v>
      </c>
      <c r="C5" s="35" t="s">
        <v>142</v>
      </c>
      <c r="D5" s="29" t="s">
        <v>133</v>
      </c>
      <c r="E5" s="30" t="s">
        <v>14</v>
      </c>
      <c r="F5" s="35" t="s">
        <v>25</v>
      </c>
      <c r="G5" s="31">
        <v>36</v>
      </c>
      <c r="H5" s="31">
        <v>10</v>
      </c>
      <c r="I5" s="31">
        <v>50</v>
      </c>
      <c r="J5" s="31">
        <f aca="true" t="shared" si="0" ref="J5:J17">SUM(G5:I5)</f>
        <v>96</v>
      </c>
    </row>
    <row r="6" spans="2:10" ht="12.75">
      <c r="B6" s="27">
        <v>2</v>
      </c>
      <c r="C6" s="35" t="s">
        <v>140</v>
      </c>
      <c r="D6" s="29" t="s">
        <v>133</v>
      </c>
      <c r="E6" s="30" t="s">
        <v>14</v>
      </c>
      <c r="F6" s="35" t="s">
        <v>62</v>
      </c>
      <c r="G6" s="31">
        <v>34</v>
      </c>
      <c r="H6" s="31">
        <v>10</v>
      </c>
      <c r="I6" s="31">
        <v>50</v>
      </c>
      <c r="J6" s="31">
        <f t="shared" si="0"/>
        <v>94</v>
      </c>
    </row>
    <row r="7" spans="2:10" ht="12.75">
      <c r="B7" s="27">
        <v>3</v>
      </c>
      <c r="C7" s="35" t="s">
        <v>134</v>
      </c>
      <c r="D7" s="29" t="s">
        <v>133</v>
      </c>
      <c r="E7" s="30" t="s">
        <v>14</v>
      </c>
      <c r="F7" s="35" t="s">
        <v>62</v>
      </c>
      <c r="G7" s="31">
        <v>33</v>
      </c>
      <c r="H7" s="31">
        <v>10</v>
      </c>
      <c r="I7" s="31">
        <v>50</v>
      </c>
      <c r="J7" s="31">
        <f t="shared" si="0"/>
        <v>93</v>
      </c>
    </row>
    <row r="8" spans="2:10" ht="12.75">
      <c r="B8" s="27">
        <v>4</v>
      </c>
      <c r="C8" s="30" t="s">
        <v>147</v>
      </c>
      <c r="D8" s="29" t="s">
        <v>133</v>
      </c>
      <c r="E8" s="30" t="s">
        <v>19</v>
      </c>
      <c r="F8" s="30" t="s">
        <v>136</v>
      </c>
      <c r="G8" s="31">
        <v>34</v>
      </c>
      <c r="H8" s="31">
        <v>8</v>
      </c>
      <c r="I8" s="31">
        <v>50</v>
      </c>
      <c r="J8" s="31">
        <f t="shared" si="0"/>
        <v>92</v>
      </c>
    </row>
    <row r="9" spans="2:10" ht="12.75">
      <c r="B9" s="27">
        <v>5</v>
      </c>
      <c r="C9" s="35" t="s">
        <v>143</v>
      </c>
      <c r="D9" s="29" t="s">
        <v>133</v>
      </c>
      <c r="E9" s="30" t="s">
        <v>14</v>
      </c>
      <c r="F9" s="35" t="s">
        <v>62</v>
      </c>
      <c r="G9" s="31">
        <v>33</v>
      </c>
      <c r="H9" s="31">
        <v>10</v>
      </c>
      <c r="I9" s="31">
        <v>48</v>
      </c>
      <c r="J9" s="31">
        <f t="shared" si="0"/>
        <v>91</v>
      </c>
    </row>
    <row r="10" spans="2:10" ht="12.75">
      <c r="B10" s="27">
        <v>6</v>
      </c>
      <c r="C10" s="30" t="s">
        <v>146</v>
      </c>
      <c r="D10" s="29" t="s">
        <v>133</v>
      </c>
      <c r="E10" s="30" t="s">
        <v>14</v>
      </c>
      <c r="F10" s="30" t="s">
        <v>17</v>
      </c>
      <c r="G10" s="31">
        <v>34</v>
      </c>
      <c r="H10" s="31">
        <v>10</v>
      </c>
      <c r="I10" s="31">
        <v>47</v>
      </c>
      <c r="J10" s="31">
        <f t="shared" si="0"/>
        <v>91</v>
      </c>
    </row>
    <row r="11" spans="2:10" ht="12.75">
      <c r="B11" s="27">
        <v>7</v>
      </c>
      <c r="C11" s="35" t="s">
        <v>144</v>
      </c>
      <c r="D11" s="29" t="s">
        <v>133</v>
      </c>
      <c r="E11" s="30" t="s">
        <v>14</v>
      </c>
      <c r="F11" s="35" t="s">
        <v>25</v>
      </c>
      <c r="G11" s="31">
        <v>32</v>
      </c>
      <c r="H11" s="31">
        <v>10</v>
      </c>
      <c r="I11" s="31">
        <v>48</v>
      </c>
      <c r="J11" s="31">
        <f t="shared" si="0"/>
        <v>90</v>
      </c>
    </row>
    <row r="12" spans="2:10" ht="12.75">
      <c r="B12" s="27">
        <v>8</v>
      </c>
      <c r="C12" s="35" t="s">
        <v>138</v>
      </c>
      <c r="D12" s="29" t="s">
        <v>133</v>
      </c>
      <c r="E12" s="30" t="s">
        <v>14</v>
      </c>
      <c r="F12" s="35" t="s">
        <v>62</v>
      </c>
      <c r="G12" s="31">
        <v>31</v>
      </c>
      <c r="H12" s="31">
        <v>10</v>
      </c>
      <c r="I12" s="31">
        <v>48</v>
      </c>
      <c r="J12" s="31">
        <f t="shared" si="0"/>
        <v>89</v>
      </c>
    </row>
    <row r="13" spans="2:10" ht="12.75">
      <c r="B13" s="27">
        <v>9</v>
      </c>
      <c r="C13" s="30" t="s">
        <v>141</v>
      </c>
      <c r="D13" s="29" t="s">
        <v>133</v>
      </c>
      <c r="E13" s="30" t="s">
        <v>34</v>
      </c>
      <c r="F13" s="30" t="s">
        <v>82</v>
      </c>
      <c r="G13" s="31">
        <v>34</v>
      </c>
      <c r="H13" s="31">
        <v>10</v>
      </c>
      <c r="I13" s="31">
        <v>45</v>
      </c>
      <c r="J13" s="31">
        <f t="shared" si="0"/>
        <v>89</v>
      </c>
    </row>
    <row r="14" spans="2:10" ht="12.75">
      <c r="B14" s="27">
        <v>10</v>
      </c>
      <c r="C14" s="30" t="s">
        <v>132</v>
      </c>
      <c r="D14" s="29" t="s">
        <v>133</v>
      </c>
      <c r="E14" s="30" t="s">
        <v>101</v>
      </c>
      <c r="F14" s="30" t="s">
        <v>102</v>
      </c>
      <c r="G14" s="31">
        <v>28</v>
      </c>
      <c r="H14" s="31">
        <v>10</v>
      </c>
      <c r="I14" s="31">
        <v>45</v>
      </c>
      <c r="J14" s="31">
        <f t="shared" si="0"/>
        <v>83</v>
      </c>
    </row>
    <row r="15" spans="2:10" ht="12.75">
      <c r="B15" s="27">
        <v>11</v>
      </c>
      <c r="C15" s="30" t="s">
        <v>145</v>
      </c>
      <c r="D15" s="29" t="s">
        <v>133</v>
      </c>
      <c r="E15" s="30" t="s">
        <v>34</v>
      </c>
      <c r="F15" s="30" t="s">
        <v>82</v>
      </c>
      <c r="G15" s="31">
        <v>26</v>
      </c>
      <c r="H15" s="31">
        <v>10</v>
      </c>
      <c r="I15" s="31">
        <v>47</v>
      </c>
      <c r="J15" s="31">
        <f t="shared" si="0"/>
        <v>83</v>
      </c>
    </row>
    <row r="16" spans="2:10" ht="12.75">
      <c r="B16" s="27">
        <v>12</v>
      </c>
      <c r="C16" s="30" t="s">
        <v>137</v>
      </c>
      <c r="D16" s="29" t="s">
        <v>133</v>
      </c>
      <c r="E16" s="30" t="s">
        <v>19</v>
      </c>
      <c r="F16" s="30" t="s">
        <v>136</v>
      </c>
      <c r="G16" s="31">
        <v>24</v>
      </c>
      <c r="H16" s="31">
        <v>6</v>
      </c>
      <c r="I16" s="31">
        <v>45</v>
      </c>
      <c r="J16" s="31">
        <f t="shared" si="0"/>
        <v>75</v>
      </c>
    </row>
    <row r="17" spans="2:10" ht="12.75">
      <c r="B17" s="27">
        <v>13</v>
      </c>
      <c r="C17" s="30" t="s">
        <v>139</v>
      </c>
      <c r="D17" s="29" t="s">
        <v>133</v>
      </c>
      <c r="E17" s="30" t="s">
        <v>34</v>
      </c>
      <c r="F17" s="30" t="s">
        <v>82</v>
      </c>
      <c r="G17" s="31">
        <v>25</v>
      </c>
      <c r="H17" s="31">
        <v>8</v>
      </c>
      <c r="I17" s="31">
        <v>40</v>
      </c>
      <c r="J17" s="31">
        <f t="shared" si="0"/>
        <v>73</v>
      </c>
    </row>
    <row r="18" spans="2:10" ht="12.75">
      <c r="B18" s="27">
        <v>14</v>
      </c>
      <c r="C18" s="30" t="s">
        <v>135</v>
      </c>
      <c r="D18" s="29" t="s">
        <v>133</v>
      </c>
      <c r="E18" s="30" t="s">
        <v>19</v>
      </c>
      <c r="F18" s="30" t="s">
        <v>136</v>
      </c>
      <c r="G18" s="31"/>
      <c r="H18" s="31"/>
      <c r="I18" s="31"/>
      <c r="J18" s="31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E2" sqref="E2"/>
    </sheetView>
  </sheetViews>
  <sheetFormatPr defaultColWidth="9.140625" defaultRowHeight="12.75"/>
  <cols>
    <col min="2" max="2" width="5.7109375" style="0" customWidth="1"/>
    <col min="3" max="3" width="18.140625" style="0" customWidth="1"/>
    <col min="5" max="5" width="36.7109375" style="0" customWidth="1"/>
    <col min="6" max="6" width="17.00390625" style="0" customWidth="1"/>
    <col min="7" max="7" width="7.7109375" style="0" customWidth="1"/>
    <col min="8" max="8" width="8.57421875" style="0" customWidth="1"/>
    <col min="9" max="9" width="6.421875" style="0" customWidth="1"/>
    <col min="10" max="10" width="8.140625" style="0" customWidth="1"/>
  </cols>
  <sheetData>
    <row r="1" spans="2:10" ht="12.75">
      <c r="B1" s="23"/>
      <c r="C1" s="23"/>
      <c r="D1" s="23"/>
      <c r="E1" s="23"/>
      <c r="F1" s="23"/>
      <c r="G1" s="23"/>
      <c r="H1" s="23"/>
      <c r="I1" s="23"/>
      <c r="J1" s="23"/>
    </row>
    <row r="2" spans="2:10" ht="12.75">
      <c r="B2" s="23"/>
      <c r="C2" s="23"/>
      <c r="D2" s="23"/>
      <c r="E2" s="24" t="s">
        <v>192</v>
      </c>
      <c r="F2" s="23"/>
      <c r="G2" s="23"/>
      <c r="H2" s="23"/>
      <c r="I2" s="23"/>
      <c r="J2" s="23"/>
    </row>
    <row r="3" spans="2:10" ht="12.75">
      <c r="B3" s="23"/>
      <c r="C3" s="23"/>
      <c r="D3" s="23"/>
      <c r="E3" s="23"/>
      <c r="F3" s="23"/>
      <c r="G3" s="23"/>
      <c r="H3" s="23"/>
      <c r="I3" s="23"/>
      <c r="J3" s="23"/>
    </row>
    <row r="4" spans="2:10" ht="63.75">
      <c r="B4" s="25" t="s">
        <v>185</v>
      </c>
      <c r="C4" s="25" t="s">
        <v>4</v>
      </c>
      <c r="D4" s="25" t="s">
        <v>5</v>
      </c>
      <c r="E4" s="25" t="s">
        <v>6</v>
      </c>
      <c r="F4" s="26" t="s">
        <v>7</v>
      </c>
      <c r="G4" s="25" t="s">
        <v>8</v>
      </c>
      <c r="H4" s="25" t="s">
        <v>9</v>
      </c>
      <c r="I4" s="25" t="s">
        <v>10</v>
      </c>
      <c r="J4" s="25" t="s">
        <v>186</v>
      </c>
    </row>
    <row r="5" spans="2:10" ht="12.75">
      <c r="B5" s="27">
        <v>1</v>
      </c>
      <c r="C5" s="35" t="s">
        <v>155</v>
      </c>
      <c r="D5" s="29" t="s">
        <v>149</v>
      </c>
      <c r="E5" s="30" t="s">
        <v>14</v>
      </c>
      <c r="F5" s="35" t="s">
        <v>150</v>
      </c>
      <c r="G5" s="31">
        <v>39</v>
      </c>
      <c r="H5" s="31">
        <v>10</v>
      </c>
      <c r="I5" s="31">
        <v>48</v>
      </c>
      <c r="J5" s="31">
        <f aca="true" t="shared" si="0" ref="J5:J12">SUM(G5:I5)</f>
        <v>97</v>
      </c>
    </row>
    <row r="6" spans="2:10" ht="12.75">
      <c r="B6" s="27">
        <v>2</v>
      </c>
      <c r="C6" s="30" t="s">
        <v>151</v>
      </c>
      <c r="D6" s="29" t="s">
        <v>149</v>
      </c>
      <c r="E6" s="30" t="s">
        <v>19</v>
      </c>
      <c r="F6" s="30" t="s">
        <v>32</v>
      </c>
      <c r="G6" s="31">
        <v>33</v>
      </c>
      <c r="H6" s="31">
        <v>8</v>
      </c>
      <c r="I6" s="31">
        <v>50</v>
      </c>
      <c r="J6" s="31">
        <f t="shared" si="0"/>
        <v>91</v>
      </c>
    </row>
    <row r="7" spans="2:10" ht="12.75">
      <c r="B7" s="27">
        <v>3</v>
      </c>
      <c r="C7" s="30" t="s">
        <v>153</v>
      </c>
      <c r="D7" s="29" t="s">
        <v>149</v>
      </c>
      <c r="E7" s="30" t="s">
        <v>19</v>
      </c>
      <c r="F7" s="30" t="s">
        <v>32</v>
      </c>
      <c r="G7" s="31">
        <v>28</v>
      </c>
      <c r="H7" s="31">
        <v>10</v>
      </c>
      <c r="I7" s="31">
        <v>48</v>
      </c>
      <c r="J7" s="31">
        <f t="shared" si="0"/>
        <v>86</v>
      </c>
    </row>
    <row r="8" spans="2:10" ht="12.75">
      <c r="B8" s="27">
        <v>4</v>
      </c>
      <c r="C8" s="30" t="s">
        <v>154</v>
      </c>
      <c r="D8" s="29" t="s">
        <v>149</v>
      </c>
      <c r="E8" s="30" t="s">
        <v>19</v>
      </c>
      <c r="F8" s="30" t="s">
        <v>32</v>
      </c>
      <c r="G8" s="31">
        <v>25</v>
      </c>
      <c r="H8" s="31">
        <v>8</v>
      </c>
      <c r="I8" s="31">
        <v>49</v>
      </c>
      <c r="J8" s="31">
        <f t="shared" si="0"/>
        <v>82</v>
      </c>
    </row>
    <row r="9" spans="2:10" ht="12.75">
      <c r="B9" s="27">
        <v>5</v>
      </c>
      <c r="C9" s="35" t="s">
        <v>160</v>
      </c>
      <c r="D9" s="29" t="s">
        <v>149</v>
      </c>
      <c r="E9" s="30" t="s">
        <v>14</v>
      </c>
      <c r="F9" s="35" t="s">
        <v>158</v>
      </c>
      <c r="G9" s="31">
        <v>32</v>
      </c>
      <c r="H9" s="31">
        <v>8</v>
      </c>
      <c r="I9" s="31">
        <v>42</v>
      </c>
      <c r="J9" s="31">
        <f t="shared" si="0"/>
        <v>82</v>
      </c>
    </row>
    <row r="10" spans="2:10" ht="12.75">
      <c r="B10" s="27">
        <v>6</v>
      </c>
      <c r="C10" s="35" t="s">
        <v>148</v>
      </c>
      <c r="D10" s="29" t="s">
        <v>149</v>
      </c>
      <c r="E10" s="30" t="s">
        <v>14</v>
      </c>
      <c r="F10" s="35" t="s">
        <v>150</v>
      </c>
      <c r="G10" s="31">
        <v>30</v>
      </c>
      <c r="H10" s="31">
        <v>6</v>
      </c>
      <c r="I10" s="31">
        <v>45</v>
      </c>
      <c r="J10" s="31">
        <f t="shared" si="0"/>
        <v>81</v>
      </c>
    </row>
    <row r="11" spans="2:10" ht="12.75">
      <c r="B11" s="27">
        <v>7</v>
      </c>
      <c r="C11" s="35" t="s">
        <v>161</v>
      </c>
      <c r="D11" s="29" t="s">
        <v>149</v>
      </c>
      <c r="E11" s="30" t="s">
        <v>14</v>
      </c>
      <c r="F11" s="35" t="s">
        <v>158</v>
      </c>
      <c r="G11" s="31">
        <v>34</v>
      </c>
      <c r="H11" s="31">
        <v>8</v>
      </c>
      <c r="I11" s="31">
        <v>38</v>
      </c>
      <c r="J11" s="31">
        <f t="shared" si="0"/>
        <v>80</v>
      </c>
    </row>
    <row r="12" spans="2:10" ht="12.75">
      <c r="B12" s="27">
        <v>8</v>
      </c>
      <c r="C12" s="35" t="s">
        <v>157</v>
      </c>
      <c r="D12" s="29" t="s">
        <v>149</v>
      </c>
      <c r="E12" s="30" t="s">
        <v>14</v>
      </c>
      <c r="F12" s="35" t="s">
        <v>158</v>
      </c>
      <c r="G12" s="31">
        <v>29</v>
      </c>
      <c r="H12" s="31">
        <v>6</v>
      </c>
      <c r="I12" s="31">
        <v>39</v>
      </c>
      <c r="J12" s="31">
        <f t="shared" si="0"/>
        <v>74</v>
      </c>
    </row>
    <row r="13" spans="2:10" ht="12.75">
      <c r="B13" s="27">
        <v>9</v>
      </c>
      <c r="C13" s="30" t="s">
        <v>152</v>
      </c>
      <c r="D13" s="29" t="s">
        <v>149</v>
      </c>
      <c r="E13" s="30" t="s">
        <v>19</v>
      </c>
      <c r="F13" s="30" t="s">
        <v>32</v>
      </c>
      <c r="G13" s="31"/>
      <c r="H13" s="31"/>
      <c r="I13" s="31"/>
      <c r="J13" s="31" t="s">
        <v>36</v>
      </c>
    </row>
    <row r="14" spans="2:10" ht="12.75">
      <c r="B14" s="27">
        <v>10</v>
      </c>
      <c r="C14" s="30" t="s">
        <v>156</v>
      </c>
      <c r="D14" s="29" t="s">
        <v>149</v>
      </c>
      <c r="E14" s="30" t="s">
        <v>19</v>
      </c>
      <c r="F14" s="30" t="s">
        <v>32</v>
      </c>
      <c r="G14" s="31"/>
      <c r="H14" s="31"/>
      <c r="I14" s="31"/>
      <c r="J14" s="31" t="s">
        <v>36</v>
      </c>
    </row>
    <row r="15" spans="2:10" ht="12.75">
      <c r="B15" s="27">
        <v>11</v>
      </c>
      <c r="C15" s="35" t="s">
        <v>159</v>
      </c>
      <c r="D15" s="29" t="s">
        <v>149</v>
      </c>
      <c r="E15" s="30" t="s">
        <v>14</v>
      </c>
      <c r="F15" s="35" t="s">
        <v>150</v>
      </c>
      <c r="G15" s="31"/>
      <c r="H15" s="31"/>
      <c r="I15" s="31"/>
      <c r="J15" s="31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2"/>
  <sheetViews>
    <sheetView workbookViewId="0" topLeftCell="A1">
      <selection activeCell="E2" sqref="E2"/>
    </sheetView>
  </sheetViews>
  <sheetFormatPr defaultColWidth="9.140625" defaultRowHeight="12.75"/>
  <cols>
    <col min="2" max="2" width="6.00390625" style="0" customWidth="1"/>
    <col min="3" max="3" width="21.57421875" style="0" customWidth="1"/>
    <col min="4" max="4" width="7.7109375" style="0" customWidth="1"/>
    <col min="5" max="5" width="36.8515625" style="0" customWidth="1"/>
    <col min="6" max="6" width="18.8515625" style="0" customWidth="1"/>
    <col min="7" max="7" width="7.7109375" style="0" customWidth="1"/>
    <col min="8" max="8" width="8.7109375" style="0" customWidth="1"/>
    <col min="9" max="9" width="7.57421875" style="0" customWidth="1"/>
    <col min="10" max="10" width="8.140625" style="0" customWidth="1"/>
  </cols>
  <sheetData>
    <row r="1" spans="2:12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/>
      <c r="C2" s="23"/>
      <c r="D2" s="23"/>
      <c r="E2" s="24" t="s">
        <v>193</v>
      </c>
      <c r="F2" s="23"/>
      <c r="G2" s="23"/>
      <c r="H2" s="23"/>
      <c r="I2" s="23"/>
      <c r="J2" s="23"/>
      <c r="K2" s="23"/>
      <c r="L2" s="23"/>
    </row>
    <row r="3" spans="2:12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63.75">
      <c r="B4" s="25" t="s">
        <v>185</v>
      </c>
      <c r="C4" s="25" t="s">
        <v>4</v>
      </c>
      <c r="D4" s="25" t="s">
        <v>5</v>
      </c>
      <c r="E4" s="25" t="s">
        <v>6</v>
      </c>
      <c r="F4" s="26" t="s">
        <v>7</v>
      </c>
      <c r="G4" s="25" t="s">
        <v>8</v>
      </c>
      <c r="H4" s="25" t="s">
        <v>9</v>
      </c>
      <c r="I4" s="25" t="s">
        <v>10</v>
      </c>
      <c r="J4" s="25" t="s">
        <v>186</v>
      </c>
      <c r="K4" s="23"/>
      <c r="L4" s="23"/>
    </row>
    <row r="5" spans="2:12" ht="12.75">
      <c r="B5" s="27">
        <v>1</v>
      </c>
      <c r="C5" s="35" t="s">
        <v>164</v>
      </c>
      <c r="D5" s="29" t="s">
        <v>163</v>
      </c>
      <c r="E5" s="30" t="s">
        <v>14</v>
      </c>
      <c r="F5" s="35" t="s">
        <v>62</v>
      </c>
      <c r="G5" s="31">
        <v>30</v>
      </c>
      <c r="H5" s="31">
        <v>8</v>
      </c>
      <c r="I5" s="31">
        <v>48</v>
      </c>
      <c r="J5" s="31">
        <f aca="true" t="shared" si="0" ref="J5:J10">SUM(G5:I5)</f>
        <v>86</v>
      </c>
      <c r="K5" s="23"/>
      <c r="L5" s="23"/>
    </row>
    <row r="6" spans="2:12" ht="12.75">
      <c r="B6" s="27">
        <v>2</v>
      </c>
      <c r="C6" s="30" t="s">
        <v>165</v>
      </c>
      <c r="D6" s="29" t="s">
        <v>163</v>
      </c>
      <c r="E6" s="30" t="s">
        <v>19</v>
      </c>
      <c r="F6" s="30" t="s">
        <v>32</v>
      </c>
      <c r="G6" s="31">
        <v>27</v>
      </c>
      <c r="H6" s="31">
        <v>6</v>
      </c>
      <c r="I6" s="31">
        <v>50</v>
      </c>
      <c r="J6" s="31">
        <f t="shared" si="0"/>
        <v>83</v>
      </c>
      <c r="K6" s="23"/>
      <c r="L6" s="23"/>
    </row>
    <row r="7" spans="2:12" ht="12.75">
      <c r="B7" s="27">
        <v>3</v>
      </c>
      <c r="C7" s="35" t="s">
        <v>171</v>
      </c>
      <c r="D7" s="29" t="s">
        <v>163</v>
      </c>
      <c r="E7" s="30" t="s">
        <v>14</v>
      </c>
      <c r="F7" s="35" t="s">
        <v>62</v>
      </c>
      <c r="G7" s="31">
        <v>25</v>
      </c>
      <c r="H7" s="31">
        <v>6</v>
      </c>
      <c r="I7" s="31">
        <v>50</v>
      </c>
      <c r="J7" s="31">
        <f t="shared" si="0"/>
        <v>81</v>
      </c>
      <c r="K7" s="23"/>
      <c r="L7" s="23"/>
    </row>
    <row r="8" spans="2:12" ht="12.75">
      <c r="B8" s="27">
        <v>4</v>
      </c>
      <c r="C8" s="30" t="s">
        <v>170</v>
      </c>
      <c r="D8" s="29" t="s">
        <v>163</v>
      </c>
      <c r="E8" s="30" t="s">
        <v>19</v>
      </c>
      <c r="F8" s="30" t="s">
        <v>32</v>
      </c>
      <c r="G8" s="31">
        <v>19</v>
      </c>
      <c r="H8" s="31">
        <v>6</v>
      </c>
      <c r="I8" s="31">
        <v>50</v>
      </c>
      <c r="J8" s="31">
        <f t="shared" si="0"/>
        <v>75</v>
      </c>
      <c r="K8" s="23"/>
      <c r="L8" s="23"/>
    </row>
    <row r="9" spans="2:12" ht="12.75">
      <c r="B9" s="27">
        <v>5</v>
      </c>
      <c r="C9" s="30" t="s">
        <v>166</v>
      </c>
      <c r="D9" s="29" t="s">
        <v>163</v>
      </c>
      <c r="E9" s="30" t="s">
        <v>19</v>
      </c>
      <c r="F9" s="30" t="s">
        <v>32</v>
      </c>
      <c r="G9" s="31">
        <v>21</v>
      </c>
      <c r="H9" s="31">
        <v>4</v>
      </c>
      <c r="I9" s="31">
        <v>49</v>
      </c>
      <c r="J9" s="31">
        <f t="shared" si="0"/>
        <v>74</v>
      </c>
      <c r="K9" s="23"/>
      <c r="L9" s="23"/>
    </row>
    <row r="10" spans="2:12" ht="12.75">
      <c r="B10" s="27">
        <v>6</v>
      </c>
      <c r="C10" s="35" t="s">
        <v>169</v>
      </c>
      <c r="D10" s="29" t="s">
        <v>163</v>
      </c>
      <c r="E10" s="30" t="s">
        <v>14</v>
      </c>
      <c r="F10" s="35" t="s">
        <v>62</v>
      </c>
      <c r="G10" s="31">
        <v>20</v>
      </c>
      <c r="H10" s="31">
        <v>4</v>
      </c>
      <c r="I10" s="31">
        <v>47</v>
      </c>
      <c r="J10" s="31">
        <f t="shared" si="0"/>
        <v>71</v>
      </c>
      <c r="K10" s="23"/>
      <c r="L10" s="23"/>
    </row>
    <row r="11" spans="2:12" ht="12.75">
      <c r="B11" s="27">
        <v>7</v>
      </c>
      <c r="C11" s="30" t="s">
        <v>162</v>
      </c>
      <c r="D11" s="29" t="s">
        <v>163</v>
      </c>
      <c r="E11" s="30" t="s">
        <v>19</v>
      </c>
      <c r="F11" s="30" t="s">
        <v>32</v>
      </c>
      <c r="G11" s="31"/>
      <c r="H11" s="31"/>
      <c r="I11" s="31"/>
      <c r="J11" s="31" t="s">
        <v>36</v>
      </c>
      <c r="K11" s="23"/>
      <c r="L11" s="23"/>
    </row>
    <row r="12" spans="2:12" ht="12.75">
      <c r="B12" s="27">
        <v>8</v>
      </c>
      <c r="C12" s="30" t="s">
        <v>167</v>
      </c>
      <c r="D12" s="29" t="s">
        <v>163</v>
      </c>
      <c r="E12" s="30" t="s">
        <v>19</v>
      </c>
      <c r="F12" s="30" t="s">
        <v>168</v>
      </c>
      <c r="G12" s="31"/>
      <c r="H12" s="31"/>
      <c r="I12" s="31"/>
      <c r="J12" s="31" t="s">
        <v>36</v>
      </c>
      <c r="K12" s="23"/>
      <c r="L12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4"/>
  <sheetViews>
    <sheetView workbookViewId="0" topLeftCell="A1">
      <selection activeCell="E3" sqref="E3"/>
    </sheetView>
  </sheetViews>
  <sheetFormatPr defaultColWidth="9.140625" defaultRowHeight="12.75"/>
  <cols>
    <col min="2" max="2" width="5.421875" style="0" customWidth="1"/>
    <col min="3" max="3" width="19.7109375" style="0" customWidth="1"/>
    <col min="4" max="4" width="8.421875" style="0" customWidth="1"/>
    <col min="5" max="5" width="37.28125" style="0" customWidth="1"/>
    <col min="6" max="6" width="14.57421875" style="0" customWidth="1"/>
    <col min="7" max="7" width="7.8515625" style="0" customWidth="1"/>
    <col min="8" max="8" width="8.421875" style="0" customWidth="1"/>
    <col min="9" max="9" width="7.00390625" style="0" customWidth="1"/>
    <col min="10" max="10" width="8.00390625" style="0" customWidth="1"/>
  </cols>
  <sheetData>
    <row r="1" spans="2:13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2.75">
      <c r="B2" s="23"/>
      <c r="C2" s="23"/>
      <c r="D2" s="23"/>
      <c r="E2" s="24" t="s">
        <v>194</v>
      </c>
      <c r="F2" s="23"/>
      <c r="G2" s="23"/>
      <c r="H2" s="23"/>
      <c r="I2" s="23"/>
      <c r="J2" s="23"/>
      <c r="K2" s="23"/>
      <c r="L2" s="23"/>
      <c r="M2" s="23"/>
    </row>
    <row r="3" spans="2:13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63.75">
      <c r="B4" s="25" t="s">
        <v>185</v>
      </c>
      <c r="C4" s="25" t="s">
        <v>4</v>
      </c>
      <c r="D4" s="25" t="s">
        <v>5</v>
      </c>
      <c r="E4" s="25" t="s">
        <v>6</v>
      </c>
      <c r="F4" s="26" t="s">
        <v>7</v>
      </c>
      <c r="G4" s="25" t="s">
        <v>8</v>
      </c>
      <c r="H4" s="25" t="s">
        <v>9</v>
      </c>
      <c r="I4" s="25" t="s">
        <v>10</v>
      </c>
      <c r="J4" s="25" t="s">
        <v>186</v>
      </c>
      <c r="K4" s="23"/>
      <c r="L4" s="23"/>
      <c r="M4" s="23"/>
    </row>
    <row r="5" spans="2:13" ht="12.75">
      <c r="B5" s="27">
        <v>1</v>
      </c>
      <c r="C5" s="30" t="s">
        <v>174</v>
      </c>
      <c r="D5" s="29" t="s">
        <v>173</v>
      </c>
      <c r="E5" s="30" t="s">
        <v>19</v>
      </c>
      <c r="F5" s="30" t="s">
        <v>20</v>
      </c>
      <c r="G5" s="31">
        <v>27</v>
      </c>
      <c r="H5" s="31">
        <v>10</v>
      </c>
      <c r="I5" s="31">
        <v>48</v>
      </c>
      <c r="J5" s="31">
        <f aca="true" t="shared" si="0" ref="J5:J13">SUM(G5:I5)</f>
        <v>85</v>
      </c>
      <c r="K5" s="23"/>
      <c r="L5" s="23"/>
      <c r="M5" s="23"/>
    </row>
    <row r="6" spans="2:13" ht="12.75">
      <c r="B6" s="27">
        <v>2</v>
      </c>
      <c r="C6" s="35" t="s">
        <v>175</v>
      </c>
      <c r="D6" s="29" t="s">
        <v>173</v>
      </c>
      <c r="E6" s="30" t="s">
        <v>14</v>
      </c>
      <c r="F6" s="35" t="s">
        <v>176</v>
      </c>
      <c r="G6" s="31">
        <v>27</v>
      </c>
      <c r="H6" s="31">
        <v>8</v>
      </c>
      <c r="I6" s="31">
        <v>49</v>
      </c>
      <c r="J6" s="31">
        <f t="shared" si="0"/>
        <v>84</v>
      </c>
      <c r="K6" s="23"/>
      <c r="L6" s="23"/>
      <c r="M6" s="23"/>
    </row>
    <row r="7" spans="2:13" ht="12.75">
      <c r="B7" s="27">
        <v>3</v>
      </c>
      <c r="C7" s="30" t="s">
        <v>181</v>
      </c>
      <c r="D7" s="29" t="s">
        <v>173</v>
      </c>
      <c r="E7" s="30" t="s">
        <v>19</v>
      </c>
      <c r="F7" s="30" t="s">
        <v>20</v>
      </c>
      <c r="G7" s="31">
        <v>23</v>
      </c>
      <c r="H7" s="31">
        <v>10</v>
      </c>
      <c r="I7" s="31">
        <v>50</v>
      </c>
      <c r="J7" s="31">
        <f t="shared" si="0"/>
        <v>83</v>
      </c>
      <c r="K7" s="23"/>
      <c r="L7" s="23"/>
      <c r="M7" s="23"/>
    </row>
    <row r="8" spans="2:13" ht="12.75">
      <c r="B8" s="27">
        <v>4</v>
      </c>
      <c r="C8" s="30" t="s">
        <v>180</v>
      </c>
      <c r="D8" s="29" t="s">
        <v>173</v>
      </c>
      <c r="E8" s="30" t="s">
        <v>19</v>
      </c>
      <c r="F8" s="30" t="s">
        <v>20</v>
      </c>
      <c r="G8" s="31">
        <v>24</v>
      </c>
      <c r="H8" s="31">
        <v>8</v>
      </c>
      <c r="I8" s="31">
        <v>48</v>
      </c>
      <c r="J8" s="31">
        <f t="shared" si="0"/>
        <v>80</v>
      </c>
      <c r="K8" s="23"/>
      <c r="L8" s="23"/>
      <c r="M8" s="23"/>
    </row>
    <row r="9" spans="2:13" ht="12.75">
      <c r="B9" s="27">
        <v>5</v>
      </c>
      <c r="C9" s="30" t="s">
        <v>182</v>
      </c>
      <c r="D9" s="29" t="s">
        <v>173</v>
      </c>
      <c r="E9" s="30" t="s">
        <v>19</v>
      </c>
      <c r="F9" s="30" t="s">
        <v>20</v>
      </c>
      <c r="G9" s="31">
        <v>23</v>
      </c>
      <c r="H9" s="31">
        <v>10</v>
      </c>
      <c r="I9" s="31">
        <v>46</v>
      </c>
      <c r="J9" s="31">
        <f t="shared" si="0"/>
        <v>79</v>
      </c>
      <c r="K9" s="23"/>
      <c r="L9" s="23"/>
      <c r="M9" s="23"/>
    </row>
    <row r="10" spans="2:13" ht="12.75">
      <c r="B10" s="27">
        <v>6</v>
      </c>
      <c r="C10" s="35" t="s">
        <v>179</v>
      </c>
      <c r="D10" s="29" t="s">
        <v>173</v>
      </c>
      <c r="E10" s="30" t="s">
        <v>14</v>
      </c>
      <c r="F10" s="35" t="s">
        <v>15</v>
      </c>
      <c r="G10" s="31">
        <v>24</v>
      </c>
      <c r="H10" s="31">
        <v>8</v>
      </c>
      <c r="I10" s="31">
        <v>46</v>
      </c>
      <c r="J10" s="31">
        <f t="shared" si="0"/>
        <v>78</v>
      </c>
      <c r="K10" s="23"/>
      <c r="L10" s="23"/>
      <c r="M10" s="23"/>
    </row>
    <row r="11" spans="2:13" ht="12.75">
      <c r="B11" s="27">
        <v>7</v>
      </c>
      <c r="C11" s="30" t="s">
        <v>172</v>
      </c>
      <c r="D11" s="29" t="s">
        <v>173</v>
      </c>
      <c r="E11" s="30" t="s">
        <v>19</v>
      </c>
      <c r="F11" s="30" t="s">
        <v>20</v>
      </c>
      <c r="G11" s="31">
        <v>21</v>
      </c>
      <c r="H11" s="31">
        <v>8</v>
      </c>
      <c r="I11" s="31">
        <v>48</v>
      </c>
      <c r="J11" s="31">
        <f t="shared" si="0"/>
        <v>77</v>
      </c>
      <c r="K11" s="23"/>
      <c r="L11" s="23"/>
      <c r="M11" s="23"/>
    </row>
    <row r="12" spans="2:13" ht="12.75">
      <c r="B12" s="27">
        <v>8</v>
      </c>
      <c r="C12" s="30" t="s">
        <v>177</v>
      </c>
      <c r="D12" s="29" t="s">
        <v>173</v>
      </c>
      <c r="E12" s="30" t="s">
        <v>19</v>
      </c>
      <c r="F12" s="30" t="s">
        <v>20</v>
      </c>
      <c r="G12" s="31">
        <v>20</v>
      </c>
      <c r="H12" s="31">
        <v>8</v>
      </c>
      <c r="I12" s="31">
        <v>47</v>
      </c>
      <c r="J12" s="31">
        <f t="shared" si="0"/>
        <v>75</v>
      </c>
      <c r="K12" s="23"/>
      <c r="L12" s="23"/>
      <c r="M12" s="23"/>
    </row>
    <row r="13" spans="2:13" ht="12.75">
      <c r="B13" s="27">
        <v>9</v>
      </c>
      <c r="C13" s="30" t="s">
        <v>178</v>
      </c>
      <c r="D13" s="29" t="s">
        <v>173</v>
      </c>
      <c r="E13" s="30" t="s">
        <v>19</v>
      </c>
      <c r="F13" s="30" t="s">
        <v>20</v>
      </c>
      <c r="G13" s="31">
        <v>20</v>
      </c>
      <c r="H13" s="31">
        <v>8</v>
      </c>
      <c r="I13" s="31">
        <v>46</v>
      </c>
      <c r="J13" s="31">
        <f t="shared" si="0"/>
        <v>74</v>
      </c>
      <c r="K13" s="23"/>
      <c r="L13" s="23"/>
      <c r="M13" s="23"/>
    </row>
    <row r="14" spans="2:13" ht="12.75">
      <c r="B14" s="27">
        <v>10</v>
      </c>
      <c r="C14" s="35" t="s">
        <v>183</v>
      </c>
      <c r="D14" s="29" t="s">
        <v>173</v>
      </c>
      <c r="E14" s="30" t="s">
        <v>14</v>
      </c>
      <c r="F14" s="35" t="s">
        <v>15</v>
      </c>
      <c r="G14" s="31"/>
      <c r="H14" s="31"/>
      <c r="I14" s="31"/>
      <c r="J14" s="31" t="s">
        <v>36</v>
      </c>
      <c r="K14" s="23"/>
      <c r="L14" s="23"/>
      <c r="M14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silviu </cp:lastModifiedBy>
  <cp:lastPrinted>2018-03-03T16:00:32Z</cp:lastPrinted>
  <dcterms:created xsi:type="dcterms:W3CDTF">1996-10-14T23:33:28Z</dcterms:created>
  <dcterms:modified xsi:type="dcterms:W3CDTF">2018-03-04T06:01:04Z</dcterms:modified>
  <cp:category/>
  <cp:version/>
  <cp:contentType/>
  <cp:contentStatus/>
  <cp:revision>2</cp:revision>
</cp:coreProperties>
</file>